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2488" documentId="11_AEC12E49853386980C17C75242FA49CE94E72599" xr6:coauthVersionLast="46" xr6:coauthVersionMax="46" xr10:uidLastSave="{3500588C-FE22-4F26-B841-EE31796C1159}"/>
  <bookViews>
    <workbookView xWindow="-120" yWindow="-120" windowWidth="20730" windowHeight="11310" activeTab="1" xr2:uid="{00000000-000D-0000-FFFF-FFFF00000000}"/>
  </bookViews>
  <sheets>
    <sheet name="I anno 1° sem" sheetId="3" r:id="rId1"/>
    <sheet name="II anno 1° sem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3" l="1"/>
  <c r="Q24" i="3" s="1"/>
  <c r="S24" i="3" s="1"/>
  <c r="U24" i="3" s="1"/>
  <c r="W24" i="3" s="1"/>
  <c r="Y24" i="3" s="1"/>
  <c r="AB24" i="3" s="1"/>
  <c r="B40" i="3" s="1"/>
  <c r="D40" i="3" s="1"/>
  <c r="F40" i="3" s="1"/>
  <c r="H40" i="3" s="1"/>
  <c r="J40" i="3" s="1"/>
  <c r="L40" i="3" s="1"/>
  <c r="F24" i="3"/>
  <c r="H24" i="3" s="1"/>
  <c r="J24" i="3" s="1"/>
  <c r="L24" i="3" s="1"/>
  <c r="AD8" i="3"/>
  <c r="AF8" i="3" s="1"/>
  <c r="AH8" i="3" s="1"/>
  <c r="Q8" i="3"/>
  <c r="S8" i="3" s="1"/>
  <c r="U8" i="3" s="1"/>
  <c r="W8" i="3" s="1"/>
  <c r="Y8" i="3" s="1"/>
  <c r="D8" i="3"/>
  <c r="F8" i="3" s="1"/>
  <c r="H8" i="3" s="1"/>
  <c r="J8" i="3" s="1"/>
  <c r="L8" i="3" s="1"/>
  <c r="AJ8" i="3" l="1"/>
  <c r="AL8" i="3" s="1"/>
  <c r="AD24" i="3"/>
  <c r="O40" i="3"/>
  <c r="Q40" i="3" s="1"/>
  <c r="S40" i="3" s="1"/>
  <c r="U40" i="3" s="1"/>
  <c r="W40" i="3" s="1"/>
  <c r="Y40" i="3" s="1"/>
  <c r="D7" i="4"/>
  <c r="F7" i="4" s="1"/>
  <c r="H7" i="4" s="1"/>
  <c r="J7" i="4" s="1"/>
  <c r="L7" i="4" s="1"/>
  <c r="AD7" i="4"/>
  <c r="AF7" i="4" s="1"/>
  <c r="AH7" i="4" s="1"/>
  <c r="AJ7" i="4" s="1"/>
  <c r="AL7" i="4" s="1"/>
  <c r="Q7" i="4"/>
  <c r="S7" i="4" s="1"/>
  <c r="U7" i="4" s="1"/>
  <c r="W7" i="4" s="1"/>
  <c r="Y7" i="4" s="1"/>
  <c r="B39" i="4"/>
  <c r="D39" i="4" s="1"/>
  <c r="F39" i="4" s="1"/>
  <c r="H39" i="4" s="1"/>
  <c r="J39" i="4" s="1"/>
  <c r="L39" i="4" s="1"/>
  <c r="AD23" i="4"/>
  <c r="AF23" i="4" s="1"/>
  <c r="AH23" i="4" s="1"/>
  <c r="AJ23" i="4" s="1"/>
  <c r="AL23" i="4" s="1"/>
  <c r="O23" i="4"/>
  <c r="Q23" i="4" s="1"/>
  <c r="S23" i="4" s="1"/>
  <c r="U23" i="4" s="1"/>
  <c r="W23" i="4" s="1"/>
  <c r="Y23" i="4" s="1"/>
  <c r="F23" i="4"/>
  <c r="H23" i="4" s="1"/>
  <c r="J23" i="4" s="1"/>
  <c r="L23" i="4" s="1"/>
  <c r="AF24" i="3" l="1"/>
  <c r="AH24" i="3" s="1"/>
  <c r="AJ24" i="3" s="1"/>
  <c r="AL24" i="3" s="1"/>
  <c r="AB40" i="3"/>
  <c r="B56" i="3" s="1"/>
  <c r="O39" i="4"/>
  <c r="Q39" i="4" l="1"/>
  <c r="S39" i="4" s="1"/>
  <c r="U39" i="4" s="1"/>
  <c r="W39" i="4" s="1"/>
  <c r="Y39" i="4" s="1"/>
  <c r="AB39" i="4"/>
  <c r="AD40" i="3"/>
  <c r="D56" i="3"/>
  <c r="F56" i="3" s="1"/>
  <c r="H56" i="3" s="1"/>
  <c r="J56" i="3" s="1"/>
  <c r="L56" i="3" s="1"/>
  <c r="O56" i="3"/>
  <c r="AF40" i="3" l="1"/>
  <c r="AH40" i="3" s="1"/>
  <c r="AJ40" i="3" s="1"/>
  <c r="AL40" i="3" s="1"/>
  <c r="Q56" i="3"/>
  <c r="S56" i="3" s="1"/>
  <c r="U56" i="3" s="1"/>
  <c r="W56" i="3" s="1"/>
  <c r="Y56" i="3" s="1"/>
  <c r="AB56" i="3"/>
  <c r="B55" i="4"/>
  <c r="AD39" i="4"/>
  <c r="AF39" i="4" s="1"/>
  <c r="AH39" i="4" s="1"/>
  <c r="AJ39" i="4" s="1"/>
  <c r="AL39" i="4" s="1"/>
  <c r="B72" i="3" l="1"/>
  <c r="AD56" i="3"/>
  <c r="O55" i="4"/>
  <c r="D55" i="4"/>
  <c r="F55" i="4" s="1"/>
  <c r="H55" i="4" s="1"/>
  <c r="J55" i="4" s="1"/>
  <c r="L55" i="4" s="1"/>
  <c r="AF56" i="3" l="1"/>
  <c r="AH56" i="3" s="1"/>
  <c r="AJ56" i="3" s="1"/>
  <c r="AL56" i="3" s="1"/>
  <c r="D72" i="3"/>
  <c r="F72" i="3" s="1"/>
  <c r="H72" i="3" s="1"/>
  <c r="J72" i="3" s="1"/>
  <c r="L72" i="3" s="1"/>
  <c r="O72" i="3"/>
  <c r="Q55" i="4"/>
  <c r="S55" i="4" s="1"/>
  <c r="U55" i="4" s="1"/>
  <c r="W55" i="4" s="1"/>
  <c r="Y55" i="4" s="1"/>
  <c r="AB55" i="4"/>
  <c r="Q72" i="3" l="1"/>
  <c r="S72" i="3" s="1"/>
  <c r="U72" i="3" s="1"/>
  <c r="W72" i="3" s="1"/>
  <c r="Y72" i="3" s="1"/>
  <c r="AB72" i="3"/>
  <c r="B71" i="4"/>
  <c r="AD55" i="4"/>
  <c r="AF55" i="4" s="1"/>
  <c r="AH55" i="4" s="1"/>
  <c r="AJ55" i="4" s="1"/>
  <c r="AL55" i="4" s="1"/>
  <c r="B88" i="3" l="1"/>
  <c r="AD72" i="3"/>
  <c r="D71" i="4"/>
  <c r="F71" i="4" s="1"/>
  <c r="H71" i="4" s="1"/>
  <c r="J71" i="4" s="1"/>
  <c r="L71" i="4" s="1"/>
  <c r="O71" i="4"/>
  <c r="AF72" i="3" l="1"/>
  <c r="AH72" i="3" s="1"/>
  <c r="AJ72" i="3" s="1"/>
  <c r="AL72" i="3" s="1"/>
  <c r="O88" i="3"/>
  <c r="D88" i="3"/>
  <c r="F88" i="3" s="1"/>
  <c r="H88" i="3" s="1"/>
  <c r="J88" i="3" s="1"/>
  <c r="L88" i="3" s="1"/>
  <c r="Q71" i="4"/>
  <c r="S71" i="4" s="1"/>
  <c r="U71" i="4" s="1"/>
  <c r="W71" i="4" s="1"/>
  <c r="Y71" i="4" s="1"/>
  <c r="AB71" i="4"/>
  <c r="Q88" i="3" l="1"/>
  <c r="S88" i="3" s="1"/>
  <c r="U88" i="3" s="1"/>
  <c r="W88" i="3" s="1"/>
  <c r="Y88" i="3" s="1"/>
  <c r="AB88" i="3"/>
  <c r="AD88" i="3" s="1"/>
  <c r="B87" i="4"/>
  <c r="AD71" i="4"/>
  <c r="AF71" i="4" s="1"/>
  <c r="AH71" i="4" s="1"/>
  <c r="AJ71" i="4" s="1"/>
  <c r="AL71" i="4" s="1"/>
  <c r="AF88" i="3" l="1"/>
  <c r="AH88" i="3" s="1"/>
  <c r="AJ88" i="3" s="1"/>
  <c r="AL88" i="3" s="1"/>
  <c r="B104" i="3" s="1"/>
  <c r="D87" i="4"/>
  <c r="F87" i="4" s="1"/>
  <c r="H87" i="4" s="1"/>
  <c r="J87" i="4" s="1"/>
  <c r="L87" i="4" s="1"/>
  <c r="O87" i="4"/>
  <c r="D104" i="3" l="1"/>
  <c r="F104" i="3" s="1"/>
  <c r="H104" i="3" s="1"/>
  <c r="J104" i="3" s="1"/>
  <c r="L104" i="3" s="1"/>
  <c r="O104" i="3"/>
  <c r="Q104" i="3" s="1"/>
  <c r="S104" i="3" s="1"/>
  <c r="U104" i="3" s="1"/>
  <c r="W104" i="3" s="1"/>
  <c r="Y104" i="3" s="1"/>
  <c r="AB104" i="3"/>
  <c r="AD104" i="3" s="1"/>
  <c r="Q87" i="4"/>
  <c r="S87" i="4" s="1"/>
  <c r="U87" i="4" s="1"/>
  <c r="W87" i="4" s="1"/>
  <c r="Y87" i="4" s="1"/>
  <c r="AB87" i="4"/>
  <c r="AF104" i="3" l="1"/>
  <c r="AH104" i="3" s="1"/>
  <c r="AJ104" i="3" s="1"/>
  <c r="AL104" i="3" s="1"/>
  <c r="B120" i="3" s="1"/>
  <c r="AD87" i="4"/>
  <c r="AF87" i="4" s="1"/>
  <c r="AH87" i="4" s="1"/>
  <c r="AJ87" i="4" s="1"/>
  <c r="AL87" i="4" s="1"/>
  <c r="B103" i="4"/>
  <c r="O120" i="3" l="1"/>
  <c r="Q120" i="3" s="1"/>
  <c r="S120" i="3" s="1"/>
  <c r="U120" i="3" s="1"/>
  <c r="W120" i="3" s="1"/>
  <c r="Y120" i="3" s="1"/>
  <c r="D120" i="3"/>
  <c r="F120" i="3" s="1"/>
  <c r="H120" i="3" s="1"/>
  <c r="J120" i="3" s="1"/>
  <c r="L120" i="3" s="1"/>
  <c r="O103" i="4"/>
  <c r="D103" i="4"/>
  <c r="F103" i="4" s="1"/>
  <c r="H103" i="4" s="1"/>
  <c r="J103" i="4" s="1"/>
  <c r="L103" i="4" s="1"/>
  <c r="AB103" i="4" l="1"/>
  <c r="B119" i="4" s="1"/>
  <c r="Q103" i="4"/>
  <c r="S103" i="4" s="1"/>
  <c r="U103" i="4" s="1"/>
  <c r="W103" i="4" s="1"/>
  <c r="Y103" i="4" s="1"/>
  <c r="O119" i="4" l="1"/>
  <c r="Q119" i="4" s="1"/>
  <c r="S119" i="4" s="1"/>
  <c r="U119" i="4" s="1"/>
  <c r="W119" i="4" s="1"/>
  <c r="Y119" i="4" s="1"/>
  <c r="D119" i="4"/>
  <c r="F119" i="4" s="1"/>
  <c r="H119" i="4" s="1"/>
  <c r="J119" i="4" s="1"/>
  <c r="L119" i="4" s="1"/>
  <c r="AD103" i="4"/>
  <c r="AF103" i="4" s="1"/>
  <c r="AH103" i="4" s="1"/>
  <c r="AJ103" i="4" s="1"/>
  <c r="AL103" i="4" s="1"/>
</calcChain>
</file>

<file path=xl/sharedStrings.xml><?xml version="1.0" encoding="utf-8"?>
<sst xmlns="http://schemas.openxmlformats.org/spreadsheetml/2006/main" count="815" uniqueCount="93">
  <si>
    <t>aula</t>
  </si>
  <si>
    <t>UNIVERSITA' POLITECNICA DELLE MARCHE - Facoltà di Medicina e Chirurgia - Ancona</t>
  </si>
  <si>
    <t>MODULO DIDATTICO</t>
  </si>
  <si>
    <t>CFU</t>
  </si>
  <si>
    <t>DOCENTE</t>
  </si>
  <si>
    <r>
      <t xml:space="preserve">    CORSO DI LAUREA in    </t>
    </r>
    <r>
      <rPr>
        <b/>
        <sz val="11"/>
        <color rgb="FFC00000"/>
        <rFont val="Arial"/>
        <family val="2"/>
      </rPr>
      <t>ASSISTENZA SANITARIA</t>
    </r>
  </si>
  <si>
    <t>Mart</t>
  </si>
  <si>
    <t>Lun</t>
  </si>
  <si>
    <t>Merc</t>
  </si>
  <si>
    <t>Giov</t>
  </si>
  <si>
    <t>Sab</t>
  </si>
  <si>
    <t>Ven</t>
  </si>
  <si>
    <t>EPIDEMIOLOGIA E PREVENZIONE DEGLI INCIDENTI</t>
  </si>
  <si>
    <t>FARMACOLOGIA E DIPENDENZE</t>
  </si>
  <si>
    <t>SCIENZE INFERMIERISTICHE GENERALI CLINICHE E PEDIATRICHE</t>
  </si>
  <si>
    <t>LABORATORIO PROFESSIONALE III</t>
  </si>
  <si>
    <t>MALATTIE APPARATO VISIVO</t>
  </si>
  <si>
    <t>MALATTIE CRONICO DEGENERATIVE E ONCOLOGIA</t>
  </si>
  <si>
    <t>ROSANNA PIERAGOSTINI</t>
  </si>
  <si>
    <r>
      <rPr>
        <sz val="11"/>
        <color theme="3"/>
        <rFont val="Arial"/>
        <family val="2"/>
      </rPr>
      <t>Orario delle lezioni -</t>
    </r>
    <r>
      <rPr>
        <b/>
        <sz val="11"/>
        <color theme="3"/>
        <rFont val="Arial"/>
        <family val="2"/>
      </rPr>
      <t xml:space="preserve">  1° Anno  -  1° semestre  A.A 2021 - 2022</t>
    </r>
  </si>
  <si>
    <r>
      <rPr>
        <sz val="11"/>
        <color theme="3"/>
        <rFont val="Arial"/>
        <family val="2"/>
      </rPr>
      <t>Orario delle lezioni -</t>
    </r>
    <r>
      <rPr>
        <b/>
        <sz val="11"/>
        <color theme="3"/>
        <rFont val="Arial"/>
        <family val="2"/>
      </rPr>
      <t xml:space="preserve">  2° Anno  -  1° semestre  A.A 2021 - 2022</t>
    </r>
  </si>
  <si>
    <t>BIOLOGIA E GENETICA</t>
  </si>
  <si>
    <t>BIOCHIMICA</t>
  </si>
  <si>
    <t>PSICOLOGIA GENERALE</t>
  </si>
  <si>
    <t>PEDAGOGIA GENERALE, SOCIALE ED ISTITUZIONALE</t>
  </si>
  <si>
    <t>SOCIOLOGIA GENERALE E DEL TERRITORIO</t>
  </si>
  <si>
    <t>ANATOMIA UMANA</t>
  </si>
  <si>
    <t>LINGUA INGLESE E LABORATORIO INFORMATICO</t>
  </si>
  <si>
    <t>METODOLOGIE PER LA RICERCA DEI BISOGNI SANITARI E SOCIALI NELLA POPOLAZIONE</t>
  </si>
  <si>
    <t>METODOLOGIA EPIDEMIOLOGICA</t>
  </si>
  <si>
    <t>SISTEMA DI ELABORAZIONE DELLE INFORMAZIONI</t>
  </si>
  <si>
    <t>STATISTICA MEDICA E SOCIALE</t>
  </si>
  <si>
    <t>IGIENE AMBIENTALE</t>
  </si>
  <si>
    <t>METODOLOGIA DELLA PREVENZIONE</t>
  </si>
  <si>
    <t>MEDICINA DEL LAVORO E PREVENZIONE</t>
  </si>
  <si>
    <t>PSICOLOGIA DEI GRUPPI E DELLE FAMIGLIE</t>
  </si>
  <si>
    <t>METODOLOGIA DELLA PROFESSIONE DI ASSISTENTE SANITARIO PER LA FAMIGLIA</t>
  </si>
  <si>
    <t>PROTEZIONE E RADIOPROTEZIONE</t>
  </si>
  <si>
    <t>LUCA MASSETTI</t>
  </si>
  <si>
    <t>MATTEO GIULIETTI</t>
  </si>
  <si>
    <t>CLAUDIO FRATESI</t>
  </si>
  <si>
    <t>LEONARDO SORCI</t>
  </si>
  <si>
    <t>FABIO GEMINIANI</t>
  </si>
  <si>
    <t>SILVIA BOERO</t>
  </si>
  <si>
    <t>PASQUAPINA CIARMELA</t>
  </si>
  <si>
    <t>PAMELA BARBADORO</t>
  </si>
  <si>
    <t>FLAVIA CARLE</t>
  </si>
  <si>
    <t>MONICA AMATI</t>
  </si>
  <si>
    <t>ANDREA AGOSTINI</t>
  </si>
  <si>
    <t>LS</t>
  </si>
  <si>
    <t xml:space="preserve"> </t>
  </si>
  <si>
    <t>MG</t>
  </si>
  <si>
    <t>FC</t>
  </si>
  <si>
    <t>AA</t>
  </si>
  <si>
    <t>RP</t>
  </si>
  <si>
    <t>LM</t>
  </si>
  <si>
    <t>FG</t>
  </si>
  <si>
    <t>MRV</t>
  </si>
  <si>
    <t>SB</t>
  </si>
  <si>
    <t>MARIA ROMINA VITA</t>
  </si>
  <si>
    <t>MUTUAZIONI</t>
  </si>
  <si>
    <t>LOG</t>
  </si>
  <si>
    <t>TUTOR: ALBERTO ROSOTTI</t>
  </si>
  <si>
    <t>NOTE</t>
  </si>
  <si>
    <t xml:space="preserve">lezione frontale </t>
  </si>
  <si>
    <t>lezione in e-learning</t>
  </si>
  <si>
    <t>insegnamento esclusivamente in e-learning</t>
  </si>
  <si>
    <t>per e-learning prdisposto tutorial</t>
  </si>
  <si>
    <t xml:space="preserve">ORE </t>
  </si>
  <si>
    <t>MA</t>
  </si>
  <si>
    <t>CF</t>
  </si>
  <si>
    <t>PC</t>
  </si>
  <si>
    <t>PB</t>
  </si>
  <si>
    <t>nota</t>
  </si>
  <si>
    <t>nota  =  occorre la disponibilità dell'aula di teledidattica (Polo Murri)</t>
  </si>
  <si>
    <t>aula Cdl AS disponibile</t>
  </si>
  <si>
    <t>DIET e TSRM</t>
  </si>
  <si>
    <t>LEGENDA:</t>
  </si>
  <si>
    <t>ERIKA PAVONE</t>
  </si>
  <si>
    <t>LAMBERTO FARRONI</t>
  </si>
  <si>
    <t xml:space="preserve"> lezione frontale</t>
  </si>
  <si>
    <t>lezione in  e-learning</t>
  </si>
  <si>
    <t>LF</t>
  </si>
  <si>
    <t>EP</t>
  </si>
  <si>
    <t xml:space="preserve"> GIANLUCA AGOSTINELLI</t>
  </si>
  <si>
    <t>GA</t>
  </si>
  <si>
    <t>aula Cdl AS non disponibile usa aula A</t>
  </si>
  <si>
    <t>per e-learning  tutorial</t>
  </si>
  <si>
    <t xml:space="preserve"> occupata mezz'ora di lezione</t>
  </si>
  <si>
    <t>BARBARA OSIMANI</t>
  </si>
  <si>
    <t>SEMINARIO "LOGICA E FILOSOFIA DELLA SCIENZA"</t>
  </si>
  <si>
    <t>lezioni frontali sempre in aula di teledidattica (Polo Murri)</t>
  </si>
  <si>
    <t>corso interamente telematico (materiale caricato  su Moodle)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</si>
</sst>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/m;@"/>
  </numFmts>
  <fonts count="4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rgb="FF000080"/>
      <name val="Arial"/>
      <family val="2"/>
    </font>
    <font>
      <sz val="6"/>
      <name val="Arial Narrow"/>
      <family val="2"/>
    </font>
    <font>
      <sz val="8"/>
      <color theme="4" tint="0.7999816888943144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6"/>
      <name val="Arial"/>
      <family val="2"/>
    </font>
    <font>
      <sz val="5.5"/>
      <name val="Arial"/>
      <family val="2"/>
    </font>
    <font>
      <b/>
      <sz val="9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b/>
      <sz val="7"/>
      <color rgb="FFFF0000"/>
      <name val="Arial"/>
      <family val="2"/>
    </font>
    <font>
      <b/>
      <strike/>
      <sz val="8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z val="11"/>
      <color theme="3"/>
      <name val="Calibri"/>
      <family val="2"/>
      <scheme val="minor"/>
    </font>
    <font>
      <sz val="8"/>
      <color theme="0"/>
      <name val="Arial"/>
      <family val="2"/>
    </font>
    <font>
      <sz val="8"/>
      <color indexed="8"/>
      <name val="DejaVu Sans"/>
    </font>
    <font>
      <b/>
      <sz val="7"/>
      <name val="Arial"/>
      <family val="2"/>
    </font>
    <font>
      <b/>
      <sz val="8"/>
      <color indexed="8"/>
      <name val="DejaVu Sans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DejaVu Sans"/>
    </font>
    <font>
      <b/>
      <strike/>
      <sz val="8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8"/>
      <color rgb="FF000000"/>
      <name val="DejaVu Sans"/>
    </font>
    <font>
      <sz val="7"/>
      <color rgb="FFF20C95"/>
      <name val="Arial"/>
      <family val="2"/>
    </font>
    <font>
      <sz val="8"/>
      <color rgb="FFF20C95"/>
      <name val="Arial"/>
      <family val="2"/>
    </font>
    <font>
      <sz val="8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0C9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95CA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8">
    <xf numFmtId="0" fontId="0" fillId="0" borderId="0" xfId="0"/>
    <xf numFmtId="20" fontId="1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6" fillId="3" borderId="0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textRotation="90" wrapText="1"/>
    </xf>
    <xf numFmtId="0" fontId="0" fillId="0" borderId="1" xfId="0" applyFill="1" applyBorder="1" applyAlignment="1">
      <alignment vertical="center"/>
    </xf>
    <xf numFmtId="20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textRotation="90" wrapText="1"/>
    </xf>
    <xf numFmtId="0" fontId="11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4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4" fillId="0" borderId="0" xfId="0" applyFont="1" applyFill="1"/>
    <xf numFmtId="0" fontId="13" fillId="0" borderId="1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textRotation="90" wrapText="1"/>
    </xf>
    <xf numFmtId="0" fontId="11" fillId="0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7" fillId="4" borderId="6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textRotation="90" wrapText="1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top" wrapText="1"/>
    </xf>
    <xf numFmtId="165" fontId="10" fillId="4" borderId="1" xfId="0" applyNumberFormat="1" applyFont="1" applyFill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5" fontId="4" fillId="0" borderId="0" xfId="0" applyNumberFormat="1" applyFont="1" applyBorder="1"/>
    <xf numFmtId="165" fontId="4" fillId="0" borderId="0" xfId="0" applyNumberFormat="1" applyFont="1" applyFill="1" applyBorder="1"/>
    <xf numFmtId="0" fontId="4" fillId="0" borderId="9" xfId="0" applyFont="1" applyFill="1" applyBorder="1"/>
    <xf numFmtId="0" fontId="4" fillId="0" borderId="9" xfId="0" applyFont="1" applyBorder="1"/>
    <xf numFmtId="0" fontId="6" fillId="0" borderId="0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vertical="center"/>
    </xf>
    <xf numFmtId="0" fontId="19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vertical="center" textRotation="90" wrapText="1"/>
    </xf>
    <xf numFmtId="0" fontId="18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vertical="center"/>
    </xf>
    <xf numFmtId="0" fontId="10" fillId="15" borderId="1" xfId="0" applyFont="1" applyFill="1" applyBorder="1" applyAlignment="1">
      <alignment vertical="center"/>
    </xf>
    <xf numFmtId="0" fontId="3" fillId="15" borderId="2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vertical="center"/>
    </xf>
    <xf numFmtId="0" fontId="3" fillId="15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7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5" fontId="7" fillId="4" borderId="7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165" fontId="1" fillId="3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1" fillId="4" borderId="1" xfId="0" applyFont="1" applyFill="1" applyBorder="1" applyAlignment="1">
      <alignment vertical="center"/>
    </xf>
    <xf numFmtId="0" fontId="32" fillId="4" borderId="1" xfId="0" applyFont="1" applyFill="1" applyBorder="1" applyAlignment="1">
      <alignment vertical="center"/>
    </xf>
    <xf numFmtId="0" fontId="33" fillId="4" borderId="1" xfId="0" applyFont="1" applyFill="1" applyBorder="1" applyAlignment="1">
      <alignment horizontal="center" vertical="top" wrapText="1"/>
    </xf>
    <xf numFmtId="0" fontId="33" fillId="4" borderId="4" xfId="0" applyFont="1" applyFill="1" applyBorder="1" applyAlignment="1">
      <alignment horizontal="center" vertical="top" wrapText="1"/>
    </xf>
    <xf numFmtId="0" fontId="20" fillId="4" borderId="1" xfId="0" applyFont="1" applyFill="1" applyBorder="1"/>
    <xf numFmtId="0" fontId="20" fillId="0" borderId="0" xfId="0" applyFont="1" applyFill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20" fillId="0" borderId="1" xfId="0" applyFont="1" applyFill="1" applyBorder="1"/>
    <xf numFmtId="0" fontId="31" fillId="3" borderId="1" xfId="0" applyFont="1" applyFill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0" fillId="0" borderId="0" xfId="0" applyFont="1"/>
    <xf numFmtId="0" fontId="20" fillId="0" borderId="0" xfId="0" applyFont="1" applyBorder="1"/>
    <xf numFmtId="0" fontId="20" fillId="3" borderId="0" xfId="0" applyFont="1" applyFill="1" applyBorder="1" applyAlignment="1"/>
    <xf numFmtId="0" fontId="32" fillId="15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20" fillId="0" borderId="14" xfId="0" applyFont="1" applyBorder="1"/>
    <xf numFmtId="0" fontId="34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1" fillId="11" borderId="12" xfId="0" applyFont="1" applyFill="1" applyBorder="1" applyAlignment="1">
      <alignment horizontal="center" vertical="center"/>
    </xf>
    <xf numFmtId="0" fontId="11" fillId="18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18" borderId="16" xfId="0" applyFont="1" applyFill="1" applyBorder="1" applyAlignment="1">
      <alignment horizontal="center" vertical="center"/>
    </xf>
    <xf numFmtId="0" fontId="11" fillId="18" borderId="17" xfId="0" applyFont="1" applyFill="1" applyBorder="1" applyAlignment="1">
      <alignment horizontal="center" vertical="center"/>
    </xf>
    <xf numFmtId="0" fontId="11" fillId="18" borderId="18" xfId="0" applyFont="1" applyFill="1" applyBorder="1" applyAlignment="1">
      <alignment horizontal="center" vertical="center"/>
    </xf>
    <xf numFmtId="0" fontId="9" fillId="18" borderId="16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19" borderId="15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19" borderId="16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center" vertical="center"/>
    </xf>
    <xf numFmtId="0" fontId="4" fillId="19" borderId="18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4" fillId="0" borderId="6" xfId="0" applyFont="1" applyBorder="1"/>
    <xf numFmtId="0" fontId="41" fillId="19" borderId="16" xfId="0" applyFont="1" applyFill="1" applyBorder="1"/>
    <xf numFmtId="0" fontId="35" fillId="0" borderId="2" xfId="0" applyFont="1" applyBorder="1"/>
    <xf numFmtId="0" fontId="20" fillId="0" borderId="4" xfId="0" applyFont="1" applyBorder="1"/>
    <xf numFmtId="0" fontId="4" fillId="0" borderId="4" xfId="0" applyFont="1" applyBorder="1"/>
    <xf numFmtId="165" fontId="7" fillId="0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textRotation="90" wrapText="1"/>
    </xf>
    <xf numFmtId="0" fontId="3" fillId="4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textRotation="90" wrapText="1"/>
    </xf>
    <xf numFmtId="0" fontId="9" fillId="10" borderId="12" xfId="0" applyFont="1" applyFill="1" applyBorder="1" applyAlignment="1">
      <alignment horizontal="center" vertical="center"/>
    </xf>
    <xf numFmtId="0" fontId="9" fillId="21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1" borderId="18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vertical="center"/>
    </xf>
    <xf numFmtId="0" fontId="10" fillId="15" borderId="4" xfId="0" applyFont="1" applyFill="1" applyBorder="1" applyAlignment="1">
      <alignment vertical="center"/>
    </xf>
    <xf numFmtId="0" fontId="2" fillId="15" borderId="7" xfId="0" applyFont="1" applyFill="1" applyBorder="1" applyAlignment="1">
      <alignment horizontal="center" vertical="center"/>
    </xf>
    <xf numFmtId="0" fontId="29" fillId="15" borderId="6" xfId="0" applyFont="1" applyFill="1" applyBorder="1" applyAlignment="1">
      <alignment horizontal="center" vertical="center"/>
    </xf>
    <xf numFmtId="0" fontId="29" fillId="21" borderId="17" xfId="0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17" borderId="12" xfId="0" applyFont="1" applyFill="1" applyBorder="1" applyAlignment="1">
      <alignment horizontal="center" vertical="center"/>
    </xf>
    <xf numFmtId="0" fontId="3" fillId="22" borderId="15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3" fillId="22" borderId="18" xfId="0" applyFont="1" applyFill="1" applyBorder="1" applyAlignment="1">
      <alignment horizontal="center" vertical="center"/>
    </xf>
    <xf numFmtId="0" fontId="2" fillId="22" borderId="20" xfId="0" applyFont="1" applyFill="1" applyBorder="1" applyAlignment="1">
      <alignment horizontal="center" vertical="center"/>
    </xf>
    <xf numFmtId="0" fontId="3" fillId="23" borderId="17" xfId="0" applyFont="1" applyFill="1" applyBorder="1" applyAlignment="1">
      <alignment horizontal="center" vertical="center"/>
    </xf>
    <xf numFmtId="0" fontId="3" fillId="23" borderId="18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" fillId="12" borderId="1" xfId="0" applyFont="1" applyFill="1" applyBorder="1"/>
    <xf numFmtId="0" fontId="41" fillId="12" borderId="1" xfId="0" applyFont="1" applyFill="1" applyBorder="1"/>
    <xf numFmtId="0" fontId="2" fillId="25" borderId="1" xfId="0" applyFont="1" applyFill="1" applyBorder="1" applyAlignment="1">
      <alignment horizontal="center" vertical="center"/>
    </xf>
    <xf numFmtId="0" fontId="34" fillId="25" borderId="1" xfId="0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/>
    </xf>
    <xf numFmtId="0" fontId="19" fillId="2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25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20" borderId="16" xfId="0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165" fontId="1" fillId="0" borderId="19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23" borderId="2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3" fillId="14" borderId="15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2" fillId="25" borderId="4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center"/>
    </xf>
    <xf numFmtId="0" fontId="4" fillId="4" borderId="1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42" fillId="26" borderId="1" xfId="0" applyFont="1" applyFill="1" applyBorder="1" applyAlignment="1">
      <alignment horizontal="center" vertical="top" wrapText="1"/>
    </xf>
    <xf numFmtId="0" fontId="28" fillId="26" borderId="1" xfId="0" applyFont="1" applyFill="1" applyBorder="1" applyAlignment="1">
      <alignment horizontal="center" vertical="top" wrapText="1"/>
    </xf>
    <xf numFmtId="0" fontId="3" fillId="26" borderId="1" xfId="0" applyFont="1" applyFill="1" applyBorder="1" applyAlignment="1">
      <alignment horizontal="center" vertical="center"/>
    </xf>
    <xf numFmtId="0" fontId="30" fillId="26" borderId="1" xfId="0" applyFont="1" applyFill="1" applyBorder="1" applyAlignment="1">
      <alignment horizontal="center" vertical="top" wrapText="1"/>
    </xf>
    <xf numFmtId="0" fontId="37" fillId="26" borderId="1" xfId="0" applyFont="1" applyFill="1" applyBorder="1" applyAlignment="1">
      <alignment horizontal="center" vertical="top" wrapText="1"/>
    </xf>
    <xf numFmtId="0" fontId="28" fillId="10" borderId="1" xfId="0" applyFont="1" applyFill="1" applyBorder="1" applyAlignment="1">
      <alignment horizontal="center" vertical="top" wrapText="1"/>
    </xf>
    <xf numFmtId="0" fontId="28" fillId="10" borderId="10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top" wrapText="1"/>
    </xf>
    <xf numFmtId="0" fontId="43" fillId="1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center" wrapText="1"/>
    </xf>
    <xf numFmtId="0" fontId="2" fillId="27" borderId="16" xfId="0" applyFont="1" applyFill="1" applyBorder="1" applyAlignment="1">
      <alignment horizontal="center" vertical="center"/>
    </xf>
    <xf numFmtId="0" fontId="3" fillId="27" borderId="17" xfId="0" applyFont="1" applyFill="1" applyBorder="1" applyAlignment="1">
      <alignment horizontal="center" vertical="center"/>
    </xf>
    <xf numFmtId="0" fontId="3" fillId="27" borderId="18" xfId="0" applyFont="1" applyFill="1" applyBorder="1" applyAlignment="1">
      <alignment horizontal="center" vertical="center"/>
    </xf>
    <xf numFmtId="0" fontId="2" fillId="28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41" fillId="29" borderId="16" xfId="0" applyFont="1" applyFill="1" applyBorder="1"/>
    <xf numFmtId="0" fontId="4" fillId="29" borderId="17" xfId="0" applyFont="1" applyFill="1" applyBorder="1"/>
    <xf numFmtId="0" fontId="4" fillId="29" borderId="18" xfId="0" applyFont="1" applyFill="1" applyBorder="1"/>
    <xf numFmtId="0" fontId="2" fillId="29" borderId="16" xfId="0" applyFont="1" applyFill="1" applyBorder="1" applyAlignment="1">
      <alignment horizontal="center" vertical="center"/>
    </xf>
    <xf numFmtId="0" fontId="3" fillId="29" borderId="17" xfId="0" applyFont="1" applyFill="1" applyBorder="1" applyAlignment="1">
      <alignment horizontal="center" vertical="center"/>
    </xf>
    <xf numFmtId="0" fontId="3" fillId="29" borderId="18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3" fillId="11" borderId="1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vertical="center"/>
    </xf>
    <xf numFmtId="0" fontId="2" fillId="2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5" fillId="26" borderId="1" xfId="0" applyFont="1" applyFill="1" applyBorder="1" applyAlignment="1">
      <alignment horizontal="center" vertical="top" wrapText="1"/>
    </xf>
    <xf numFmtId="0" fontId="41" fillId="0" borderId="0" xfId="0" applyFont="1" applyBorder="1" applyAlignment="1">
      <alignment horizontal="center"/>
    </xf>
    <xf numFmtId="0" fontId="4" fillId="4" borderId="0" xfId="0" applyFont="1" applyFill="1"/>
    <xf numFmtId="0" fontId="46" fillId="0" borderId="0" xfId="0" applyFont="1"/>
    <xf numFmtId="0" fontId="47" fillId="0" borderId="0" xfId="0" applyFont="1"/>
    <xf numFmtId="0" fontId="3" fillId="24" borderId="1" xfId="0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0" fontId="41" fillId="24" borderId="0" xfId="0" applyFont="1" applyFill="1" applyAlignment="1">
      <alignment horizontal="center"/>
    </xf>
    <xf numFmtId="0" fontId="2" fillId="30" borderId="16" xfId="0" applyFont="1" applyFill="1" applyBorder="1" applyAlignment="1">
      <alignment horizontal="center" vertical="center"/>
    </xf>
    <xf numFmtId="0" fontId="2" fillId="30" borderId="17" xfId="0" applyFont="1" applyFill="1" applyBorder="1" applyAlignment="1">
      <alignment horizontal="center" vertical="center"/>
    </xf>
    <xf numFmtId="0" fontId="2" fillId="30" borderId="18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2" fillId="31" borderId="1" xfId="0" applyFont="1" applyFill="1" applyBorder="1" applyAlignment="1">
      <alignment horizontal="center" vertical="center"/>
    </xf>
    <xf numFmtId="0" fontId="19" fillId="31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3" fillId="32" borderId="17" xfId="0" applyFont="1" applyFill="1" applyBorder="1" applyAlignment="1">
      <alignment horizontal="center" vertical="center"/>
    </xf>
    <xf numFmtId="0" fontId="3" fillId="32" borderId="18" xfId="0" applyFont="1" applyFill="1" applyBorder="1" applyAlignment="1">
      <alignment horizontal="center" vertical="center"/>
    </xf>
    <xf numFmtId="0" fontId="2" fillId="32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8" fillId="33" borderId="18" xfId="0" applyFont="1" applyFill="1" applyBorder="1" applyAlignment="1">
      <alignment horizontal="center" vertical="center"/>
    </xf>
    <xf numFmtId="0" fontId="2" fillId="33" borderId="16" xfId="0" applyFont="1" applyFill="1" applyBorder="1" applyAlignment="1">
      <alignment horizontal="center" vertical="center"/>
    </xf>
    <xf numFmtId="0" fontId="46" fillId="0" borderId="9" xfId="0" applyFont="1" applyFill="1" applyBorder="1" applyAlignment="1"/>
    <xf numFmtId="0" fontId="46" fillId="0" borderId="0" xfId="0" applyFont="1" applyFill="1" applyAlignment="1"/>
    <xf numFmtId="0" fontId="11" fillId="0" borderId="12" xfId="0" applyFont="1" applyFill="1" applyBorder="1" applyAlignment="1">
      <alignment horizontal="center" vertical="center"/>
    </xf>
    <xf numFmtId="0" fontId="2" fillId="34" borderId="1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34" borderId="17" xfId="0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0" fontId="3" fillId="34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 vertical="center"/>
    </xf>
    <xf numFmtId="0" fontId="11" fillId="26" borderId="1" xfId="0" applyFont="1" applyFill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11" fillId="36" borderId="1" xfId="0" applyFont="1" applyFill="1" applyBorder="1" applyAlignment="1">
      <alignment horizontal="center" vertical="center"/>
    </xf>
    <xf numFmtId="0" fontId="41" fillId="26" borderId="0" xfId="0" applyFont="1" applyFill="1" applyAlignment="1">
      <alignment horizontal="center"/>
    </xf>
    <xf numFmtId="0" fontId="42" fillId="0" borderId="1" xfId="0" applyFont="1" applyFill="1" applyBorder="1" applyAlignment="1">
      <alignment horizontal="center" vertical="top" wrapText="1"/>
    </xf>
    <xf numFmtId="0" fontId="44" fillId="0" borderId="1" xfId="0" applyFont="1" applyFill="1" applyBorder="1" applyAlignment="1">
      <alignment horizontal="center" vertical="top" wrapText="1"/>
    </xf>
    <xf numFmtId="0" fontId="20" fillId="18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20" fillId="19" borderId="1" xfId="0" applyFont="1" applyFill="1" applyBorder="1" applyAlignment="1">
      <alignment horizontal="center"/>
    </xf>
    <xf numFmtId="0" fontId="20" fillId="2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0" fontId="33" fillId="25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11" borderId="1" xfId="0" applyFont="1" applyFill="1" applyBorder="1" applyAlignment="1">
      <alignment horizontal="center"/>
    </xf>
    <xf numFmtId="0" fontId="20" fillId="25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 wrapText="1"/>
    </xf>
    <xf numFmtId="0" fontId="24" fillId="5" borderId="0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vertical="center" wrapText="1"/>
    </xf>
    <xf numFmtId="0" fontId="26" fillId="0" borderId="0" xfId="0" applyFont="1" applyAlignment="1"/>
    <xf numFmtId="0" fontId="15" fillId="2" borderId="0" xfId="0" applyFont="1" applyFill="1" applyBorder="1" applyAlignment="1">
      <alignment horizontal="center"/>
    </xf>
    <xf numFmtId="0" fontId="0" fillId="0" borderId="0" xfId="0" applyAlignment="1"/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0" borderId="0" xfId="0" applyFont="1" applyFill="1" applyAlignment="1">
      <alignment horizontal="center"/>
    </xf>
    <xf numFmtId="0" fontId="35" fillId="0" borderId="1" xfId="0" applyFont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right"/>
    </xf>
    <xf numFmtId="0" fontId="33" fillId="12" borderId="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 wrapText="1"/>
    </xf>
    <xf numFmtId="164" fontId="33" fillId="0" borderId="13" xfId="0" applyNumberFormat="1" applyFont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4" xfId="0" applyFont="1" applyFill="1" applyBorder="1" applyAlignment="1">
      <alignment horizontal="center" vertical="center" wrapText="1"/>
    </xf>
    <xf numFmtId="0" fontId="20" fillId="35" borderId="2" xfId="0" applyFont="1" applyFill="1" applyBorder="1" applyAlignment="1">
      <alignment horizontal="center"/>
    </xf>
    <xf numFmtId="0" fontId="20" fillId="35" borderId="3" xfId="0" applyFont="1" applyFill="1" applyBorder="1" applyAlignment="1">
      <alignment horizontal="center"/>
    </xf>
    <xf numFmtId="0" fontId="20" fillId="35" borderId="4" xfId="0" applyFont="1" applyFill="1" applyBorder="1" applyAlignment="1">
      <alignment horizontal="center"/>
    </xf>
    <xf numFmtId="0" fontId="41" fillId="0" borderId="9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28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 wrapText="1"/>
    </xf>
    <xf numFmtId="0" fontId="4" fillId="33" borderId="2" xfId="0" applyFont="1" applyFill="1" applyBorder="1" applyAlignment="1">
      <alignment horizontal="center"/>
    </xf>
    <xf numFmtId="0" fontId="4" fillId="33" borderId="3" xfId="0" applyFont="1" applyFill="1" applyBorder="1" applyAlignment="1">
      <alignment horizontal="center"/>
    </xf>
    <xf numFmtId="0" fontId="4" fillId="33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1" fillId="0" borderId="0" xfId="0" applyFont="1" applyBorder="1" applyAlignment="1">
      <alignment vertical="center"/>
    </xf>
    <xf numFmtId="0" fontId="28" fillId="11" borderId="1" xfId="0" applyFont="1" applyFill="1" applyBorder="1" applyAlignment="1">
      <alignment horizontal="center" vertical="center" wrapText="1"/>
    </xf>
    <xf numFmtId="164" fontId="28" fillId="0" borderId="2" xfId="0" applyNumberFormat="1" applyFont="1" applyBorder="1" applyAlignment="1">
      <alignment horizontal="center" vertical="center" wrapText="1"/>
    </xf>
    <xf numFmtId="0" fontId="28" fillId="2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20" fillId="26" borderId="1" xfId="0" applyFont="1" applyFill="1" applyBorder="1" applyAlignment="1">
      <alignment horizontal="center"/>
    </xf>
    <xf numFmtId="0" fontId="20" fillId="31" borderId="1" xfId="0" applyFont="1" applyFill="1" applyBorder="1" applyAlignment="1">
      <alignment horizontal="center"/>
    </xf>
    <xf numFmtId="0" fontId="20" fillId="28" borderId="1" xfId="0" applyFont="1" applyFill="1" applyBorder="1" applyAlignment="1">
      <alignment horizontal="center"/>
    </xf>
    <xf numFmtId="0" fontId="20" fillId="17" borderId="1" xfId="0" applyFont="1" applyFill="1" applyBorder="1" applyAlignment="1">
      <alignment horizontal="center"/>
    </xf>
    <xf numFmtId="0" fontId="20" fillId="24" borderId="1" xfId="0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20" fillId="29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27" borderId="1" xfId="0" applyFont="1" applyFill="1" applyBorder="1" applyAlignment="1">
      <alignment horizontal="center"/>
    </xf>
    <xf numFmtId="0" fontId="20" fillId="32" borderId="1" xfId="0" applyFont="1" applyFill="1" applyBorder="1" applyAlignment="1">
      <alignment horizontal="center"/>
    </xf>
    <xf numFmtId="0" fontId="20" fillId="30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0" fillId="22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8" fillId="28" borderId="1" xfId="0" applyFont="1" applyFill="1" applyBorder="1" applyAlignment="1">
      <alignment horizontal="center" vertical="center" wrapText="1"/>
    </xf>
    <xf numFmtId="0" fontId="28" fillId="26" borderId="1" xfId="0" applyFont="1" applyFill="1" applyBorder="1" applyAlignment="1">
      <alignment horizontal="center" vertical="center" wrapText="1"/>
    </xf>
    <xf numFmtId="0" fontId="28" fillId="31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8" fillId="2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9" fillId="0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3300"/>
      <color rgb="FFFFFF66"/>
      <color rgb="FFFF9933"/>
      <color rgb="FFF20C95"/>
      <color rgb="FFFF99FF"/>
      <color rgb="FF9933FF"/>
      <color rgb="FFFF5050"/>
      <color rgb="FFFF9999"/>
      <color rgb="FFE795CA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92525</xdr:colOff>
      <xdr:row>3</xdr:row>
      <xdr:rowOff>113473</xdr:rowOff>
    </xdr:to>
    <xdr:pic>
      <xdr:nvPicPr>
        <xdr:cNvPr id="4" name="Picture 1" descr="!!UPM_042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672684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60</xdr:row>
      <xdr:rowOff>0</xdr:rowOff>
    </xdr:from>
    <xdr:to>
      <xdr:col>8</xdr:col>
      <xdr:colOff>2250</xdr:colOff>
      <xdr:row>61</xdr:row>
      <xdr:rowOff>0</xdr:rowOff>
    </xdr:to>
    <xdr:sp macro="" textlink="">
      <xdr:nvSpPr>
        <xdr:cNvPr id="22" name="Triangolo rettangolo 21">
          <a:extLst>
            <a:ext uri="{FF2B5EF4-FFF2-40B4-BE49-F238E27FC236}">
              <a16:creationId xmlns:a16="http://schemas.microsoft.com/office/drawing/2014/main" id="{F0B93529-9DFE-48C4-8EC1-8FBC29FBA520}"/>
            </a:ext>
          </a:extLst>
        </xdr:cNvPr>
        <xdr:cNvSpPr/>
      </xdr:nvSpPr>
      <xdr:spPr>
        <a:xfrm>
          <a:off x="7715250" y="4295775"/>
          <a:ext cx="288000" cy="152400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33</xdr:col>
      <xdr:colOff>0</xdr:colOff>
      <xdr:row>58</xdr:row>
      <xdr:rowOff>0</xdr:rowOff>
    </xdr:from>
    <xdr:to>
      <xdr:col>34</xdr:col>
      <xdr:colOff>2250</xdr:colOff>
      <xdr:row>59</xdr:row>
      <xdr:rowOff>0</xdr:rowOff>
    </xdr:to>
    <xdr:sp macro="" textlink="">
      <xdr:nvSpPr>
        <xdr:cNvPr id="23" name="Triangolo rettangolo 22">
          <a:extLst>
            <a:ext uri="{FF2B5EF4-FFF2-40B4-BE49-F238E27FC236}">
              <a16:creationId xmlns:a16="http://schemas.microsoft.com/office/drawing/2014/main" id="{EA193C50-A1DF-4C2B-9410-12582551C9F6}"/>
            </a:ext>
          </a:extLst>
        </xdr:cNvPr>
        <xdr:cNvSpPr/>
      </xdr:nvSpPr>
      <xdr:spPr>
        <a:xfrm>
          <a:off x="4000500" y="6734175"/>
          <a:ext cx="288000" cy="152400"/>
        </a:xfrm>
        <a:prstGeom prst="rtTriangle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0</xdr:colOff>
      <xdr:row>74</xdr:row>
      <xdr:rowOff>0</xdr:rowOff>
    </xdr:from>
    <xdr:to>
      <xdr:col>8</xdr:col>
      <xdr:colOff>2250</xdr:colOff>
      <xdr:row>75</xdr:row>
      <xdr:rowOff>0</xdr:rowOff>
    </xdr:to>
    <xdr:sp macro="" textlink="">
      <xdr:nvSpPr>
        <xdr:cNvPr id="24" name="Triangolo rettangolo 23">
          <a:extLst>
            <a:ext uri="{FF2B5EF4-FFF2-40B4-BE49-F238E27FC236}">
              <a16:creationId xmlns:a16="http://schemas.microsoft.com/office/drawing/2014/main" id="{34C895BC-0E27-4F5F-BC99-5ED1659EDE0D}"/>
            </a:ext>
          </a:extLst>
        </xdr:cNvPr>
        <xdr:cNvSpPr/>
      </xdr:nvSpPr>
      <xdr:spPr>
        <a:xfrm>
          <a:off x="7715250" y="6734175"/>
          <a:ext cx="288000" cy="152400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20</xdr:col>
      <xdr:colOff>0</xdr:colOff>
      <xdr:row>58</xdr:row>
      <xdr:rowOff>0</xdr:rowOff>
    </xdr:from>
    <xdr:to>
      <xdr:col>21</xdr:col>
      <xdr:colOff>2250</xdr:colOff>
      <xdr:row>59</xdr:row>
      <xdr:rowOff>0</xdr:rowOff>
    </xdr:to>
    <xdr:sp macro="" textlink="">
      <xdr:nvSpPr>
        <xdr:cNvPr id="26" name="Triangolo rettangolo 25">
          <a:extLst>
            <a:ext uri="{FF2B5EF4-FFF2-40B4-BE49-F238E27FC236}">
              <a16:creationId xmlns:a16="http://schemas.microsoft.com/office/drawing/2014/main" id="{1AC8C9E3-C8AA-49C8-A7AE-7923BFEF8960}"/>
            </a:ext>
          </a:extLst>
        </xdr:cNvPr>
        <xdr:cNvSpPr/>
      </xdr:nvSpPr>
      <xdr:spPr>
        <a:xfrm>
          <a:off x="285750" y="9172575"/>
          <a:ext cx="288000" cy="152400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0</xdr:colOff>
      <xdr:row>74</xdr:row>
      <xdr:rowOff>0</xdr:rowOff>
    </xdr:from>
    <xdr:to>
      <xdr:col>10</xdr:col>
      <xdr:colOff>2250</xdr:colOff>
      <xdr:row>75</xdr:row>
      <xdr:rowOff>0</xdr:rowOff>
    </xdr:to>
    <xdr:sp macro="" textlink="">
      <xdr:nvSpPr>
        <xdr:cNvPr id="28" name="Triangolo rettangolo 27">
          <a:extLst>
            <a:ext uri="{FF2B5EF4-FFF2-40B4-BE49-F238E27FC236}">
              <a16:creationId xmlns:a16="http://schemas.microsoft.com/office/drawing/2014/main" id="{6064C22A-553E-4665-BECD-E4E014F6A421}"/>
            </a:ext>
          </a:extLst>
        </xdr:cNvPr>
        <xdr:cNvSpPr/>
      </xdr:nvSpPr>
      <xdr:spPr>
        <a:xfrm>
          <a:off x="4000500" y="9172575"/>
          <a:ext cx="288000" cy="152400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35</xdr:col>
      <xdr:colOff>0</xdr:colOff>
      <xdr:row>58</xdr:row>
      <xdr:rowOff>0</xdr:rowOff>
    </xdr:from>
    <xdr:to>
      <xdr:col>36</xdr:col>
      <xdr:colOff>2250</xdr:colOff>
      <xdr:row>59</xdr:row>
      <xdr:rowOff>0</xdr:rowOff>
    </xdr:to>
    <xdr:sp macro="" textlink="">
      <xdr:nvSpPr>
        <xdr:cNvPr id="30" name="Triangolo rettangolo 29">
          <a:extLst>
            <a:ext uri="{FF2B5EF4-FFF2-40B4-BE49-F238E27FC236}">
              <a16:creationId xmlns:a16="http://schemas.microsoft.com/office/drawing/2014/main" id="{509EA159-D927-4EB4-8CE2-A3357050710F}"/>
            </a:ext>
          </a:extLst>
        </xdr:cNvPr>
        <xdr:cNvSpPr/>
      </xdr:nvSpPr>
      <xdr:spPr>
        <a:xfrm>
          <a:off x="7715250" y="9172575"/>
          <a:ext cx="288000" cy="152400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16</xdr:col>
      <xdr:colOff>0</xdr:colOff>
      <xdr:row>74</xdr:row>
      <xdr:rowOff>0</xdr:rowOff>
    </xdr:from>
    <xdr:to>
      <xdr:col>17</xdr:col>
      <xdr:colOff>2250</xdr:colOff>
      <xdr:row>75</xdr:row>
      <xdr:rowOff>0</xdr:rowOff>
    </xdr:to>
    <xdr:sp macro="" textlink="">
      <xdr:nvSpPr>
        <xdr:cNvPr id="32" name="Triangolo rettangolo 31">
          <a:extLst>
            <a:ext uri="{FF2B5EF4-FFF2-40B4-BE49-F238E27FC236}">
              <a16:creationId xmlns:a16="http://schemas.microsoft.com/office/drawing/2014/main" id="{FC983EDB-FAFA-423D-B95F-E0D798203206}"/>
            </a:ext>
          </a:extLst>
        </xdr:cNvPr>
        <xdr:cNvSpPr/>
      </xdr:nvSpPr>
      <xdr:spPr>
        <a:xfrm>
          <a:off x="285750" y="11610975"/>
          <a:ext cx="288000" cy="152400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14</xdr:col>
      <xdr:colOff>9525</xdr:colOff>
      <xdr:row>76</xdr:row>
      <xdr:rowOff>0</xdr:rowOff>
    </xdr:from>
    <xdr:to>
      <xdr:col>15</xdr:col>
      <xdr:colOff>11775</xdr:colOff>
      <xdr:row>77</xdr:row>
      <xdr:rowOff>0</xdr:rowOff>
    </xdr:to>
    <xdr:sp macro="" textlink="">
      <xdr:nvSpPr>
        <xdr:cNvPr id="13" name="Triangolo rettangolo 12">
          <a:extLst>
            <a:ext uri="{FF2B5EF4-FFF2-40B4-BE49-F238E27FC236}">
              <a16:creationId xmlns:a16="http://schemas.microsoft.com/office/drawing/2014/main" id="{A1C9ABE5-5F61-4433-8ABC-7BF5C189866F}"/>
            </a:ext>
          </a:extLst>
        </xdr:cNvPr>
        <xdr:cNvSpPr/>
      </xdr:nvSpPr>
      <xdr:spPr>
        <a:xfrm>
          <a:off x="4010025" y="11610975"/>
          <a:ext cx="288000" cy="152400"/>
        </a:xfrm>
        <a:prstGeom prst="rtTriangle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23</xdr:col>
      <xdr:colOff>85725</xdr:colOff>
      <xdr:row>144</xdr:row>
      <xdr:rowOff>66675</xdr:rowOff>
    </xdr:from>
    <xdr:to>
      <xdr:col>24</xdr:col>
      <xdr:colOff>87975</xdr:colOff>
      <xdr:row>145</xdr:row>
      <xdr:rowOff>114300</xdr:rowOff>
    </xdr:to>
    <xdr:sp macro="" textlink="">
      <xdr:nvSpPr>
        <xdr:cNvPr id="15" name="Triangolo rettangolo 14">
          <a:extLst>
            <a:ext uri="{FF2B5EF4-FFF2-40B4-BE49-F238E27FC236}">
              <a16:creationId xmlns:a16="http://schemas.microsoft.com/office/drawing/2014/main" id="{C23258CF-82EC-4F51-A0D3-F2E4EC04AF74}"/>
            </a:ext>
          </a:extLst>
        </xdr:cNvPr>
        <xdr:cNvSpPr/>
      </xdr:nvSpPr>
      <xdr:spPr>
        <a:xfrm>
          <a:off x="6657975" y="22564725"/>
          <a:ext cx="288000" cy="200025"/>
        </a:xfrm>
        <a:prstGeom prst="rt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24</xdr:col>
      <xdr:colOff>200025</xdr:colOff>
      <xdr:row>144</xdr:row>
      <xdr:rowOff>57150</xdr:rowOff>
    </xdr:from>
    <xdr:to>
      <xdr:col>25</xdr:col>
      <xdr:colOff>202275</xdr:colOff>
      <xdr:row>145</xdr:row>
      <xdr:rowOff>104775</xdr:rowOff>
    </xdr:to>
    <xdr:sp macro="" textlink="">
      <xdr:nvSpPr>
        <xdr:cNvPr id="16" name="Triangolo rettangolo 15">
          <a:extLst>
            <a:ext uri="{FF2B5EF4-FFF2-40B4-BE49-F238E27FC236}">
              <a16:creationId xmlns:a16="http://schemas.microsoft.com/office/drawing/2014/main" id="{34056311-71E2-40CE-A322-0DC1A948156B}"/>
            </a:ext>
          </a:extLst>
        </xdr:cNvPr>
        <xdr:cNvSpPr/>
      </xdr:nvSpPr>
      <xdr:spPr>
        <a:xfrm>
          <a:off x="7058025" y="22555200"/>
          <a:ext cx="288000" cy="200025"/>
        </a:xfrm>
        <a:prstGeom prst="rtTriangle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91659</xdr:colOff>
      <xdr:row>3</xdr:row>
      <xdr:rowOff>46798</xdr:rowOff>
    </xdr:to>
    <xdr:pic>
      <xdr:nvPicPr>
        <xdr:cNvPr id="2" name="Picture 1" descr="!!UPM_0421">
          <a:extLst>
            <a:ext uri="{FF2B5EF4-FFF2-40B4-BE49-F238E27FC236}">
              <a16:creationId xmlns:a16="http://schemas.microsoft.com/office/drawing/2014/main" id="{3980881C-6827-46BB-A70F-033B349F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663159" cy="618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50"/>
  <sheetViews>
    <sheetView topLeftCell="A133" zoomScaleNormal="100" zoomScaleSheetLayoutView="100" workbookViewId="0">
      <selection activeCell="Q96" sqref="Q96"/>
    </sheetView>
  </sheetViews>
  <sheetFormatPr defaultColWidth="4.28515625" defaultRowHeight="9.9499999999999993" customHeight="1"/>
  <cols>
    <col min="1" max="13" width="4.28515625" style="2"/>
    <col min="14" max="15" width="4.28515625" style="7"/>
    <col min="16" max="26" width="4.28515625" style="2"/>
    <col min="27" max="27" width="4.28515625" style="7"/>
    <col min="28" max="39" width="4.28515625" style="2"/>
    <col min="40" max="40" width="4.28515625" style="130"/>
    <col min="41" max="16384" width="4.28515625" style="2"/>
  </cols>
  <sheetData>
    <row r="1" spans="1:40" ht="15">
      <c r="C1" s="434" t="s">
        <v>1</v>
      </c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5"/>
      <c r="X1" s="435"/>
      <c r="Y1" s="435"/>
      <c r="AI1" s="6"/>
      <c r="AN1" s="7"/>
    </row>
    <row r="2" spans="1:40" ht="14.25" customHeight="1">
      <c r="C2" s="427" t="s">
        <v>5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9"/>
      <c r="X2" s="429"/>
      <c r="Y2" s="429"/>
      <c r="Z2" s="430"/>
      <c r="AA2" s="430"/>
      <c r="AB2" s="19"/>
      <c r="AC2" s="19"/>
      <c r="AD2" s="19"/>
      <c r="AE2" s="19"/>
      <c r="AF2" s="19"/>
      <c r="AG2" s="19"/>
      <c r="AI2" s="6"/>
      <c r="AN2" s="7"/>
    </row>
    <row r="3" spans="1:40" ht="10.9" customHeight="1"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30"/>
      <c r="AA3" s="430"/>
      <c r="AB3" s="16"/>
      <c r="AC3" s="16"/>
      <c r="AD3" s="16"/>
      <c r="AE3" s="16"/>
      <c r="AF3" s="16"/>
      <c r="AG3" s="16"/>
      <c r="AI3" s="6"/>
      <c r="AN3" s="7"/>
    </row>
    <row r="4" spans="1:40" ht="12" customHeight="1">
      <c r="B4" s="3"/>
      <c r="C4" s="431" t="s">
        <v>19</v>
      </c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2"/>
      <c r="X4" s="432"/>
      <c r="Y4" s="432"/>
      <c r="Z4" s="433"/>
      <c r="AA4" s="433"/>
      <c r="AB4" s="10"/>
      <c r="AC4" s="10"/>
      <c r="AD4" s="10"/>
      <c r="AE4" s="10"/>
      <c r="AF4" s="10"/>
      <c r="AG4" s="10"/>
      <c r="AH4" s="7"/>
      <c r="AI4" s="131"/>
      <c r="AJ4" s="7"/>
      <c r="AK4" s="7"/>
      <c r="AL4" s="7"/>
      <c r="AM4" s="7"/>
      <c r="AN4" s="7"/>
    </row>
    <row r="5" spans="1:40" s="8" customFormat="1" ht="7.9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0"/>
      <c r="Y5" s="10"/>
      <c r="Z5" s="10"/>
      <c r="AA5" s="10"/>
      <c r="AB5" s="10"/>
      <c r="AC5" s="10"/>
      <c r="AD5" s="10"/>
      <c r="AE5" s="10"/>
      <c r="AF5" s="10"/>
      <c r="AG5" s="10"/>
      <c r="AI5" s="12"/>
    </row>
    <row r="6" spans="1:40" ht="15">
      <c r="A6" s="4"/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20"/>
      <c r="M6" s="20"/>
      <c r="N6" s="20"/>
      <c r="O6" s="436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B6" s="436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7"/>
    </row>
    <row r="7" spans="1:40" ht="12" customHeight="1">
      <c r="A7" s="175"/>
      <c r="B7" s="419" t="s">
        <v>7</v>
      </c>
      <c r="C7" s="419"/>
      <c r="D7" s="419" t="s">
        <v>6</v>
      </c>
      <c r="E7" s="419"/>
      <c r="F7" s="419" t="s">
        <v>8</v>
      </c>
      <c r="G7" s="419"/>
      <c r="H7" s="419" t="s">
        <v>9</v>
      </c>
      <c r="I7" s="419"/>
      <c r="J7" s="419" t="s">
        <v>11</v>
      </c>
      <c r="K7" s="419"/>
      <c r="L7" s="419" t="s">
        <v>10</v>
      </c>
      <c r="M7" s="419"/>
      <c r="N7" s="228"/>
      <c r="O7" s="419" t="s">
        <v>7</v>
      </c>
      <c r="P7" s="419"/>
      <c r="Q7" s="419" t="s">
        <v>6</v>
      </c>
      <c r="R7" s="419"/>
      <c r="S7" s="419" t="s">
        <v>8</v>
      </c>
      <c r="T7" s="419"/>
      <c r="U7" s="419" t="s">
        <v>9</v>
      </c>
      <c r="V7" s="419"/>
      <c r="W7" s="419" t="s">
        <v>11</v>
      </c>
      <c r="X7" s="419"/>
      <c r="Y7" s="419" t="s">
        <v>10</v>
      </c>
      <c r="Z7" s="419"/>
      <c r="AA7" s="20"/>
      <c r="AB7" s="419" t="s">
        <v>7</v>
      </c>
      <c r="AC7" s="419"/>
      <c r="AD7" s="227" t="s">
        <v>6</v>
      </c>
      <c r="AE7" s="227"/>
      <c r="AF7" s="419" t="s">
        <v>8</v>
      </c>
      <c r="AG7" s="419"/>
      <c r="AH7" s="419" t="s">
        <v>9</v>
      </c>
      <c r="AI7" s="419"/>
      <c r="AJ7" s="419" t="s">
        <v>11</v>
      </c>
      <c r="AK7" s="419"/>
      <c r="AL7" s="419" t="s">
        <v>10</v>
      </c>
      <c r="AM7" s="419"/>
      <c r="AN7" s="7"/>
    </row>
    <row r="8" spans="1:40" s="50" customFormat="1" ht="12" customHeight="1">
      <c r="A8" s="39"/>
      <c r="B8" s="40">
        <v>44459</v>
      </c>
      <c r="C8" s="44" t="s">
        <v>0</v>
      </c>
      <c r="D8" s="40">
        <f>1+B8</f>
        <v>44460</v>
      </c>
      <c r="E8" s="44" t="s">
        <v>0</v>
      </c>
      <c r="F8" s="40">
        <f>1+D8</f>
        <v>44461</v>
      </c>
      <c r="G8" s="44" t="s">
        <v>0</v>
      </c>
      <c r="H8" s="40">
        <f>1+F8</f>
        <v>44462</v>
      </c>
      <c r="I8" s="44" t="s">
        <v>0</v>
      </c>
      <c r="J8" s="40">
        <f>1+H8</f>
        <v>44463</v>
      </c>
      <c r="K8" s="44" t="s">
        <v>0</v>
      </c>
      <c r="L8" s="40">
        <f>1+J8</f>
        <v>44464</v>
      </c>
      <c r="M8" s="106" t="s">
        <v>0</v>
      </c>
      <c r="N8" s="105"/>
      <c r="O8" s="40">
        <v>44466</v>
      </c>
      <c r="P8" s="254" t="s">
        <v>0</v>
      </c>
      <c r="Q8" s="40">
        <f>1+O8</f>
        <v>44467</v>
      </c>
      <c r="R8" s="44" t="s">
        <v>0</v>
      </c>
      <c r="S8" s="40">
        <f>1+Q8</f>
        <v>44468</v>
      </c>
      <c r="T8" s="44" t="s">
        <v>0</v>
      </c>
      <c r="U8" s="40">
        <f>1+S8</f>
        <v>44469</v>
      </c>
      <c r="V8" s="44" t="s">
        <v>0</v>
      </c>
      <c r="W8" s="40">
        <f>1+U8</f>
        <v>44470</v>
      </c>
      <c r="X8" s="44" t="s">
        <v>0</v>
      </c>
      <c r="Y8" s="40">
        <f>1+W8</f>
        <v>44471</v>
      </c>
      <c r="Z8" s="106" t="s">
        <v>0</v>
      </c>
      <c r="AA8" s="124"/>
      <c r="AB8" s="122">
        <v>44473</v>
      </c>
      <c r="AC8" s="48" t="s">
        <v>0</v>
      </c>
      <c r="AD8" s="40">
        <f>1+AB8</f>
        <v>44474</v>
      </c>
      <c r="AE8" s="48" t="s">
        <v>0</v>
      </c>
      <c r="AF8" s="40">
        <f>1+AD8</f>
        <v>44475</v>
      </c>
      <c r="AG8" s="44" t="s">
        <v>0</v>
      </c>
      <c r="AH8" s="40">
        <f>+AF8+1</f>
        <v>44476</v>
      </c>
      <c r="AI8" s="49" t="s">
        <v>0</v>
      </c>
      <c r="AJ8" s="40">
        <f>1+AH8</f>
        <v>44477</v>
      </c>
      <c r="AK8" s="49" t="s">
        <v>0</v>
      </c>
      <c r="AL8" s="40">
        <f>1+AJ8</f>
        <v>44478</v>
      </c>
      <c r="AM8" s="125" t="s">
        <v>0</v>
      </c>
      <c r="AN8" s="127"/>
    </row>
    <row r="9" spans="1:40" s="55" customFormat="1" ht="12" customHeight="1">
      <c r="A9" s="24">
        <v>0.35416666666666669</v>
      </c>
      <c r="B9" s="92"/>
      <c r="C9" s="74"/>
      <c r="D9" s="93"/>
      <c r="E9" s="74"/>
      <c r="F9" s="33"/>
      <c r="G9" s="76"/>
      <c r="H9" s="74"/>
      <c r="I9" s="74"/>
      <c r="J9" s="74"/>
      <c r="K9" s="74"/>
      <c r="L9" s="74"/>
      <c r="M9" s="107"/>
      <c r="N9" s="53">
        <v>0.35416666666666669</v>
      </c>
      <c r="O9" s="30"/>
      <c r="P9" s="113"/>
      <c r="Q9" s="30"/>
      <c r="R9" s="30"/>
      <c r="S9" s="30"/>
      <c r="T9" s="30"/>
      <c r="U9" s="30"/>
      <c r="V9" s="30"/>
      <c r="W9" s="30"/>
      <c r="X9" s="31"/>
      <c r="Y9" s="30"/>
      <c r="Z9" s="112"/>
      <c r="AA9" s="53">
        <v>0.35416666666666669</v>
      </c>
      <c r="AB9" s="113"/>
      <c r="AC9" s="30"/>
      <c r="AD9" s="30"/>
      <c r="AE9" s="176"/>
      <c r="AF9" s="30"/>
      <c r="AG9" s="30"/>
      <c r="AH9" s="30"/>
      <c r="AI9" s="30"/>
      <c r="AJ9" s="30"/>
      <c r="AK9" s="30"/>
      <c r="AL9" s="30"/>
      <c r="AM9" s="112"/>
      <c r="AN9" s="129"/>
    </row>
    <row r="10" spans="1:40" s="55" customFormat="1" ht="12" customHeight="1">
      <c r="A10" s="24">
        <v>0.39583333333333331</v>
      </c>
      <c r="B10" s="74"/>
      <c r="C10" s="74"/>
      <c r="D10" s="74"/>
      <c r="E10" s="74"/>
      <c r="F10" s="33"/>
      <c r="G10" s="177"/>
      <c r="H10" s="74"/>
      <c r="I10" s="74"/>
      <c r="J10" s="30"/>
      <c r="K10" s="30"/>
      <c r="L10" s="74"/>
      <c r="M10" s="107"/>
      <c r="N10" s="53">
        <v>0.39583333333333331</v>
      </c>
      <c r="O10" s="74"/>
      <c r="P10" s="113"/>
      <c r="Q10" s="74"/>
      <c r="R10" s="30"/>
      <c r="S10" s="30"/>
      <c r="T10" s="30"/>
      <c r="U10" s="30"/>
      <c r="V10" s="30"/>
      <c r="W10" s="30"/>
      <c r="X10" s="31"/>
      <c r="Y10" s="72"/>
      <c r="Z10" s="112"/>
      <c r="AA10" s="53">
        <v>0.39583333333333331</v>
      </c>
      <c r="AB10" s="114"/>
      <c r="AC10" s="30"/>
      <c r="AD10" s="74"/>
      <c r="AE10" s="176"/>
      <c r="AF10" s="30"/>
      <c r="AG10" s="30"/>
      <c r="AH10" s="30"/>
      <c r="AI10" s="30"/>
      <c r="AJ10" s="30"/>
      <c r="AK10" s="30"/>
      <c r="AL10" s="72"/>
      <c r="AM10" s="112"/>
      <c r="AN10" s="129"/>
    </row>
    <row r="11" spans="1:40" s="55" customFormat="1" ht="12" customHeight="1">
      <c r="A11" s="24">
        <v>0.4375</v>
      </c>
      <c r="B11" s="74"/>
      <c r="C11" s="74"/>
      <c r="D11" s="74"/>
      <c r="E11" s="74"/>
      <c r="F11" s="33"/>
      <c r="G11" s="177"/>
      <c r="H11" s="74"/>
      <c r="I11" s="74"/>
      <c r="J11" s="30"/>
      <c r="K11" s="30"/>
      <c r="L11" s="94"/>
      <c r="M11" s="107"/>
      <c r="N11" s="53">
        <v>0.4375</v>
      </c>
      <c r="O11" s="74"/>
      <c r="P11" s="255"/>
      <c r="Q11" s="74"/>
      <c r="R11" s="78"/>
      <c r="S11" s="30"/>
      <c r="T11" s="30"/>
      <c r="U11" s="30"/>
      <c r="V11" s="30"/>
      <c r="W11" s="30"/>
      <c r="X11" s="31"/>
      <c r="Y11" s="73"/>
      <c r="Z11" s="112"/>
      <c r="AA11" s="53">
        <v>0.4375</v>
      </c>
      <c r="AB11" s="114"/>
      <c r="AC11" s="32"/>
      <c r="AD11" s="74"/>
      <c r="AE11" s="176"/>
      <c r="AF11" s="30"/>
      <c r="AG11" s="30"/>
      <c r="AH11" s="30"/>
      <c r="AI11" s="32"/>
      <c r="AJ11" s="30"/>
      <c r="AK11" s="30"/>
      <c r="AL11" s="73"/>
      <c r="AM11" s="112"/>
      <c r="AN11" s="129"/>
    </row>
    <row r="12" spans="1:40" s="55" customFormat="1" ht="12" customHeight="1">
      <c r="A12" s="24">
        <v>0.47916666666666669</v>
      </c>
      <c r="B12" s="74"/>
      <c r="C12" s="74"/>
      <c r="D12" s="74"/>
      <c r="E12" s="74"/>
      <c r="F12" s="33"/>
      <c r="G12" s="177"/>
      <c r="H12" s="74"/>
      <c r="I12" s="74"/>
      <c r="J12" s="30"/>
      <c r="K12" s="30"/>
      <c r="L12" s="74"/>
      <c r="M12" s="107"/>
      <c r="N12" s="53">
        <v>0.47916666666666669</v>
      </c>
      <c r="O12" s="74"/>
      <c r="P12" s="255"/>
      <c r="Q12" s="74"/>
      <c r="R12" s="78"/>
      <c r="S12" s="30"/>
      <c r="T12" s="30"/>
      <c r="U12" s="30"/>
      <c r="V12" s="30"/>
      <c r="W12" s="30"/>
      <c r="X12" s="30"/>
      <c r="Y12" s="30"/>
      <c r="Z12" s="112"/>
      <c r="AA12" s="53">
        <v>0.47916666666666669</v>
      </c>
      <c r="AB12" s="114"/>
      <c r="AC12" s="32"/>
      <c r="AD12" s="74"/>
      <c r="AE12" s="176"/>
      <c r="AF12" s="30"/>
      <c r="AG12" s="30"/>
      <c r="AH12" s="30"/>
      <c r="AI12" s="32"/>
      <c r="AJ12" s="30"/>
      <c r="AK12" s="30"/>
      <c r="AL12" s="30"/>
      <c r="AM12" s="112"/>
      <c r="AN12" s="129"/>
    </row>
    <row r="13" spans="1:40" s="55" customFormat="1" ht="12" customHeight="1">
      <c r="A13" s="24">
        <v>0.52083333333333337</v>
      </c>
      <c r="B13" s="74"/>
      <c r="C13" s="74"/>
      <c r="D13" s="74"/>
      <c r="E13" s="74"/>
      <c r="F13" s="33"/>
      <c r="G13" s="177"/>
      <c r="H13" s="74"/>
      <c r="I13" s="74"/>
      <c r="J13" s="30"/>
      <c r="K13" s="30"/>
      <c r="L13" s="74"/>
      <c r="M13" s="107"/>
      <c r="N13" s="53">
        <v>0.52083333333333337</v>
      </c>
      <c r="O13" s="74"/>
      <c r="P13" s="255"/>
      <c r="Q13" s="74"/>
      <c r="R13" s="78"/>
      <c r="S13" s="30"/>
      <c r="T13" s="30"/>
      <c r="U13" s="30"/>
      <c r="V13" s="30"/>
      <c r="W13" s="30"/>
      <c r="X13" s="30"/>
      <c r="Y13" s="30"/>
      <c r="Z13" s="112"/>
      <c r="AA13" s="53">
        <v>0.52083333333333337</v>
      </c>
      <c r="AB13" s="114"/>
      <c r="AC13" s="32"/>
      <c r="AD13" s="74"/>
      <c r="AE13" s="176"/>
      <c r="AF13" s="30"/>
      <c r="AG13" s="30"/>
      <c r="AH13" s="30"/>
      <c r="AI13" s="32"/>
      <c r="AJ13" s="30"/>
      <c r="AK13" s="30"/>
      <c r="AL13" s="30"/>
      <c r="AM13" s="112"/>
      <c r="AN13" s="129"/>
    </row>
    <row r="14" spans="1:40" s="55" customFormat="1" ht="12" customHeight="1">
      <c r="A14" s="24">
        <v>0.5625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107"/>
      <c r="N14" s="53">
        <v>0.5625</v>
      </c>
      <c r="O14" s="30"/>
      <c r="P14" s="113"/>
      <c r="Q14" s="74"/>
      <c r="R14" s="30"/>
      <c r="S14" s="30"/>
      <c r="T14" s="30"/>
      <c r="U14" s="30"/>
      <c r="V14" s="30"/>
      <c r="W14" s="30"/>
      <c r="X14" s="30"/>
      <c r="Y14" s="30"/>
      <c r="Z14" s="112"/>
      <c r="AA14" s="53">
        <v>0.5625</v>
      </c>
      <c r="AB14" s="113"/>
      <c r="AC14" s="30"/>
      <c r="AD14" s="74"/>
      <c r="AE14" s="30"/>
      <c r="AF14" s="30"/>
      <c r="AG14" s="30"/>
      <c r="AH14" s="30"/>
      <c r="AI14" s="30"/>
      <c r="AJ14" s="30"/>
      <c r="AK14" s="30"/>
      <c r="AL14" s="30"/>
      <c r="AM14" s="112"/>
      <c r="AN14" s="129"/>
    </row>
    <row r="15" spans="1:40" ht="12" customHeight="1">
      <c r="A15" s="9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08"/>
      <c r="N15" s="120"/>
      <c r="O15" s="13"/>
      <c r="P15" s="115"/>
      <c r="Q15" s="13"/>
      <c r="R15" s="13"/>
      <c r="S15" s="13"/>
      <c r="T15" s="13"/>
      <c r="U15" s="13"/>
      <c r="V15" s="13"/>
      <c r="W15" s="13"/>
      <c r="X15" s="13"/>
      <c r="Y15" s="13"/>
      <c r="Z15" s="108"/>
      <c r="AA15" s="120"/>
      <c r="AB15" s="115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08"/>
    </row>
    <row r="16" spans="1:40" s="55" customFormat="1" ht="12" customHeight="1">
      <c r="A16" s="24">
        <v>0.60416666666666663</v>
      </c>
      <c r="B16" s="30"/>
      <c r="C16" s="32"/>
      <c r="D16" s="178"/>
      <c r="E16" s="31"/>
      <c r="F16" s="33"/>
      <c r="G16" s="31"/>
      <c r="H16" s="33"/>
      <c r="I16" s="33"/>
      <c r="J16" s="33"/>
      <c r="K16" s="33"/>
      <c r="L16" s="33"/>
      <c r="M16" s="107"/>
      <c r="N16" s="53">
        <v>0.60416666666666663</v>
      </c>
      <c r="O16" s="178"/>
      <c r="P16" s="113"/>
      <c r="Q16" s="178"/>
      <c r="R16" s="31"/>
      <c r="S16" s="33"/>
      <c r="T16" s="33"/>
      <c r="U16" s="33"/>
      <c r="V16" s="33"/>
      <c r="W16" s="33"/>
      <c r="X16" s="30"/>
      <c r="Y16" s="30"/>
      <c r="Z16" s="112"/>
      <c r="AA16" s="53">
        <v>0.60416666666666663</v>
      </c>
      <c r="AB16" s="179"/>
      <c r="AC16" s="31"/>
      <c r="AD16" s="178"/>
      <c r="AE16" s="31"/>
      <c r="AF16" s="33"/>
      <c r="AG16" s="33"/>
      <c r="AH16" s="33"/>
      <c r="AI16" s="31"/>
      <c r="AJ16" s="33"/>
      <c r="AK16" s="30"/>
      <c r="AL16" s="30"/>
      <c r="AM16" s="112"/>
      <c r="AN16" s="129"/>
    </row>
    <row r="17" spans="1:40" s="55" customFormat="1" ht="12" customHeight="1">
      <c r="A17" s="24">
        <v>0.64583333333333337</v>
      </c>
      <c r="B17" s="30"/>
      <c r="C17" s="32"/>
      <c r="D17" s="178"/>
      <c r="E17" s="31"/>
      <c r="F17" s="33"/>
      <c r="G17" s="31"/>
      <c r="H17" s="33"/>
      <c r="I17" s="33"/>
      <c r="J17" s="33"/>
      <c r="K17" s="33"/>
      <c r="L17" s="33"/>
      <c r="M17" s="107"/>
      <c r="N17" s="53">
        <v>0.64583333333333337</v>
      </c>
      <c r="O17" s="178"/>
      <c r="P17" s="113"/>
      <c r="Q17" s="178"/>
      <c r="R17" s="31"/>
      <c r="S17" s="33"/>
      <c r="T17" s="33"/>
      <c r="U17" s="33"/>
      <c r="V17" s="33"/>
      <c r="W17" s="33"/>
      <c r="X17" s="30"/>
      <c r="Y17" s="30"/>
      <c r="Z17" s="112"/>
      <c r="AA17" s="53">
        <v>0.64583333333333337</v>
      </c>
      <c r="AB17" s="179"/>
      <c r="AC17" s="31"/>
      <c r="AD17" s="178"/>
      <c r="AE17" s="31"/>
      <c r="AF17" s="33"/>
      <c r="AG17" s="33"/>
      <c r="AH17" s="33"/>
      <c r="AI17" s="31"/>
      <c r="AJ17" s="33"/>
      <c r="AK17" s="30"/>
      <c r="AL17" s="30"/>
      <c r="AM17" s="112"/>
      <c r="AN17" s="129"/>
    </row>
    <row r="18" spans="1:40" s="55" customFormat="1" ht="12" customHeight="1">
      <c r="A18" s="24">
        <v>0.6875</v>
      </c>
      <c r="B18" s="30"/>
      <c r="C18" s="32"/>
      <c r="D18" s="30"/>
      <c r="E18" s="31"/>
      <c r="F18" s="33"/>
      <c r="G18" s="31"/>
      <c r="H18" s="33"/>
      <c r="I18" s="33"/>
      <c r="J18" s="33"/>
      <c r="K18" s="33"/>
      <c r="L18" s="33"/>
      <c r="M18" s="107"/>
      <c r="N18" s="53">
        <v>0.6875</v>
      </c>
      <c r="O18" s="30"/>
      <c r="P18" s="113"/>
      <c r="Q18" s="180"/>
      <c r="R18" s="31"/>
      <c r="S18" s="33"/>
      <c r="T18" s="33"/>
      <c r="U18" s="33" t="s">
        <v>50</v>
      </c>
      <c r="V18" s="33"/>
      <c r="W18" s="33"/>
      <c r="X18" s="30"/>
      <c r="Y18" s="30"/>
      <c r="Z18" s="112"/>
      <c r="AA18" s="53">
        <v>0.6875</v>
      </c>
      <c r="AB18" s="113"/>
      <c r="AC18" s="31"/>
      <c r="AD18" s="30"/>
      <c r="AE18" s="31"/>
      <c r="AF18" s="33"/>
      <c r="AG18" s="33"/>
      <c r="AH18" s="33"/>
      <c r="AI18" s="31"/>
      <c r="AJ18" s="33"/>
      <c r="AK18" s="30"/>
      <c r="AL18" s="30"/>
      <c r="AM18" s="112"/>
      <c r="AN18" s="129"/>
    </row>
    <row r="19" spans="1:40" s="55" customFormat="1" ht="12" customHeight="1">
      <c r="A19" s="24">
        <v>0.72916666666666663</v>
      </c>
      <c r="B19" s="30"/>
      <c r="C19" s="74"/>
      <c r="D19" s="74"/>
      <c r="E19" s="95"/>
      <c r="F19" s="33"/>
      <c r="G19" s="74"/>
      <c r="H19" s="30"/>
      <c r="I19" s="30"/>
      <c r="J19" s="30"/>
      <c r="K19" s="30"/>
      <c r="L19" s="30"/>
      <c r="M19" s="107"/>
      <c r="N19" s="53">
        <v>0.72916666666666663</v>
      </c>
      <c r="O19" s="30"/>
      <c r="P19" s="113"/>
      <c r="Q19" s="180"/>
      <c r="R19" s="95"/>
      <c r="S19" s="33"/>
      <c r="T19" s="33"/>
      <c r="U19" s="33"/>
      <c r="V19" s="33"/>
      <c r="W19" s="33"/>
      <c r="X19" s="30"/>
      <c r="Y19" s="30"/>
      <c r="Z19" s="112"/>
      <c r="AA19" s="53">
        <v>0.72916666666666663</v>
      </c>
      <c r="AB19" s="113"/>
      <c r="AC19" s="30"/>
      <c r="AD19" s="74"/>
      <c r="AE19" s="30"/>
      <c r="AF19" s="33"/>
      <c r="AG19" s="33"/>
      <c r="AH19" s="33"/>
      <c r="AI19" s="31"/>
      <c r="AJ19" s="33"/>
      <c r="AK19" s="30"/>
      <c r="AL19" s="30"/>
      <c r="AM19" s="112"/>
      <c r="AN19" s="129"/>
    </row>
    <row r="20" spans="1:40" s="55" customFormat="1" ht="12" customHeight="1">
      <c r="A20" s="24">
        <v>0.77083333333333337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107"/>
      <c r="N20" s="53">
        <v>0.77083333333333337</v>
      </c>
      <c r="O20" s="30"/>
      <c r="P20" s="113"/>
      <c r="Q20" s="180"/>
      <c r="R20" s="30"/>
      <c r="S20" s="30"/>
      <c r="T20" s="30"/>
      <c r="U20" s="30"/>
      <c r="V20" s="30"/>
      <c r="W20" s="30"/>
      <c r="X20" s="30"/>
      <c r="Y20" s="30"/>
      <c r="Z20" s="112"/>
      <c r="AA20" s="53">
        <v>0.77083333333333337</v>
      </c>
      <c r="AB20" s="113"/>
      <c r="AC20" s="30"/>
      <c r="AD20" s="74"/>
      <c r="AE20" s="30"/>
      <c r="AF20" s="30"/>
      <c r="AG20" s="30"/>
      <c r="AH20" s="30"/>
      <c r="AI20" s="30"/>
      <c r="AJ20" s="30"/>
      <c r="AK20" s="30"/>
      <c r="AL20" s="30"/>
      <c r="AM20" s="112"/>
      <c r="AN20" s="129"/>
    </row>
    <row r="21" spans="1:40" s="57" customFormat="1" ht="12" customHeight="1">
      <c r="A21" s="5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3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3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129"/>
    </row>
    <row r="22" spans="1:40" s="55" customFormat="1" ht="12" customHeight="1">
      <c r="A22" s="181"/>
      <c r="B22" s="420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228"/>
      <c r="O22" s="420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156"/>
      <c r="AB22" s="420"/>
      <c r="AC22" s="421"/>
      <c r="AD22" s="421"/>
      <c r="AE22" s="421"/>
      <c r="AF22" s="421"/>
      <c r="AG22" s="421"/>
      <c r="AH22" s="421"/>
      <c r="AI22" s="421"/>
      <c r="AJ22" s="421"/>
      <c r="AK22" s="421"/>
      <c r="AL22" s="421"/>
      <c r="AM22" s="421"/>
      <c r="AN22" s="129"/>
    </row>
    <row r="23" spans="1:40" s="55" customFormat="1" ht="12" customHeight="1">
      <c r="A23" s="181"/>
      <c r="B23" s="419" t="s">
        <v>7</v>
      </c>
      <c r="C23" s="419"/>
      <c r="D23" s="419" t="s">
        <v>6</v>
      </c>
      <c r="E23" s="419"/>
      <c r="F23" s="419" t="s">
        <v>8</v>
      </c>
      <c r="G23" s="419"/>
      <c r="H23" s="419" t="s">
        <v>9</v>
      </c>
      <c r="I23" s="419"/>
      <c r="J23" s="419" t="s">
        <v>11</v>
      </c>
      <c r="K23" s="419"/>
      <c r="L23" s="419" t="s">
        <v>10</v>
      </c>
      <c r="M23" s="419"/>
      <c r="N23" s="228"/>
      <c r="O23" s="419" t="s">
        <v>7</v>
      </c>
      <c r="P23" s="419"/>
      <c r="Q23" s="419" t="s">
        <v>6</v>
      </c>
      <c r="R23" s="419"/>
      <c r="S23" s="419" t="s">
        <v>8</v>
      </c>
      <c r="T23" s="419"/>
      <c r="U23" s="419" t="s">
        <v>9</v>
      </c>
      <c r="V23" s="419"/>
      <c r="W23" s="419" t="s">
        <v>11</v>
      </c>
      <c r="X23" s="419"/>
      <c r="Y23" s="419" t="s">
        <v>10</v>
      </c>
      <c r="Z23" s="419"/>
      <c r="AA23" s="156"/>
      <c r="AB23" s="419" t="s">
        <v>7</v>
      </c>
      <c r="AC23" s="419"/>
      <c r="AD23" s="227" t="s">
        <v>6</v>
      </c>
      <c r="AE23" s="227"/>
      <c r="AF23" s="419" t="s">
        <v>8</v>
      </c>
      <c r="AG23" s="419"/>
      <c r="AH23" s="419" t="s">
        <v>9</v>
      </c>
      <c r="AI23" s="419"/>
      <c r="AJ23" s="419" t="s">
        <v>11</v>
      </c>
      <c r="AK23" s="419"/>
      <c r="AL23" s="419" t="s">
        <v>10</v>
      </c>
      <c r="AM23" s="419"/>
      <c r="AN23" s="57"/>
    </row>
    <row r="24" spans="1:40" s="59" customFormat="1" ht="12" customHeight="1">
      <c r="A24" s="45"/>
      <c r="B24" s="40">
        <v>44480</v>
      </c>
      <c r="C24" s="44" t="s">
        <v>0</v>
      </c>
      <c r="D24" s="40">
        <v>44481</v>
      </c>
      <c r="E24" s="44" t="s">
        <v>0</v>
      </c>
      <c r="F24" s="40">
        <f>1+D24</f>
        <v>44482</v>
      </c>
      <c r="G24" s="44" t="s">
        <v>0</v>
      </c>
      <c r="H24" s="40">
        <f>1+F24</f>
        <v>44483</v>
      </c>
      <c r="I24" s="44" t="s">
        <v>0</v>
      </c>
      <c r="J24" s="40">
        <f>1+H24</f>
        <v>44484</v>
      </c>
      <c r="K24" s="44" t="s">
        <v>0</v>
      </c>
      <c r="L24" s="40">
        <f>1+J24</f>
        <v>44485</v>
      </c>
      <c r="M24" s="106" t="s">
        <v>0</v>
      </c>
      <c r="N24" s="105"/>
      <c r="O24" s="40">
        <f>+B24+7</f>
        <v>44487</v>
      </c>
      <c r="P24" s="254" t="s">
        <v>0</v>
      </c>
      <c r="Q24" s="40">
        <f>1+O24</f>
        <v>44488</v>
      </c>
      <c r="R24" s="44" t="s">
        <v>0</v>
      </c>
      <c r="S24" s="40">
        <f>1+Q24</f>
        <v>44489</v>
      </c>
      <c r="T24" s="44" t="s">
        <v>0</v>
      </c>
      <c r="U24" s="40">
        <f>1+S24</f>
        <v>44490</v>
      </c>
      <c r="V24" s="44" t="s">
        <v>0</v>
      </c>
      <c r="W24" s="40">
        <f>1+U24</f>
        <v>44491</v>
      </c>
      <c r="X24" s="44" t="s">
        <v>0</v>
      </c>
      <c r="Y24" s="40">
        <f>1+W24</f>
        <v>44492</v>
      </c>
      <c r="Z24" s="106" t="s">
        <v>0</v>
      </c>
      <c r="AA24" s="105"/>
      <c r="AB24" s="40">
        <f>2+Y24</f>
        <v>44494</v>
      </c>
      <c r="AC24" s="44" t="s">
        <v>0</v>
      </c>
      <c r="AD24" s="40">
        <f>1+AB24</f>
        <v>44495</v>
      </c>
      <c r="AE24" s="44" t="s">
        <v>0</v>
      </c>
      <c r="AF24" s="40">
        <f>1+AD24</f>
        <v>44496</v>
      </c>
      <c r="AG24" s="44" t="s">
        <v>0</v>
      </c>
      <c r="AH24" s="40">
        <f>1+AF24</f>
        <v>44497</v>
      </c>
      <c r="AI24" s="44" t="s">
        <v>0</v>
      </c>
      <c r="AJ24" s="40">
        <f>1+AH24</f>
        <v>44498</v>
      </c>
      <c r="AK24" s="44" t="s">
        <v>0</v>
      </c>
      <c r="AL24" s="40">
        <f>1+AJ24</f>
        <v>44499</v>
      </c>
      <c r="AM24" s="106" t="s">
        <v>0</v>
      </c>
      <c r="AN24" s="128"/>
    </row>
    <row r="25" spans="1:40" s="55" customFormat="1" ht="12" customHeight="1">
      <c r="A25" s="24">
        <v>0.35416666666666669</v>
      </c>
      <c r="B25" s="74"/>
      <c r="C25" s="74"/>
      <c r="D25" s="30"/>
      <c r="E25" s="30"/>
      <c r="F25" s="33"/>
      <c r="G25" s="76"/>
      <c r="H25" s="74"/>
      <c r="I25" s="74"/>
      <c r="J25" s="74"/>
      <c r="K25" s="74"/>
      <c r="L25" s="74"/>
      <c r="M25" s="107"/>
      <c r="N25" s="53">
        <v>0.35416666666666669</v>
      </c>
      <c r="O25" s="33"/>
      <c r="P25" s="113"/>
      <c r="Q25" s="30"/>
      <c r="R25" s="31"/>
      <c r="S25" s="30"/>
      <c r="T25" s="31"/>
      <c r="U25" s="30"/>
      <c r="V25" s="30"/>
      <c r="W25" s="30"/>
      <c r="X25" s="31"/>
      <c r="Y25" s="30"/>
      <c r="Z25" s="112"/>
      <c r="AA25" s="53">
        <v>0.35416666666666669</v>
      </c>
      <c r="AB25" s="51"/>
      <c r="AC25" s="51"/>
      <c r="AD25" s="28"/>
      <c r="AE25" s="52"/>
      <c r="AF25" s="28"/>
      <c r="AG25" s="27"/>
      <c r="AH25" s="28"/>
      <c r="AI25" s="28"/>
      <c r="AJ25" s="322"/>
      <c r="AK25" s="31"/>
      <c r="AL25" s="28"/>
      <c r="AM25" s="110"/>
      <c r="AN25" s="129"/>
    </row>
    <row r="26" spans="1:40" s="55" customFormat="1" ht="12" customHeight="1">
      <c r="A26" s="24">
        <v>0.39583333333333331</v>
      </c>
      <c r="B26" s="74"/>
      <c r="C26" s="30"/>
      <c r="D26" s="74"/>
      <c r="E26" s="30"/>
      <c r="F26" s="33"/>
      <c r="G26" s="177"/>
      <c r="H26" s="74"/>
      <c r="I26" s="74"/>
      <c r="J26" s="30"/>
      <c r="K26" s="30"/>
      <c r="L26" s="74"/>
      <c r="M26" s="107"/>
      <c r="N26" s="53">
        <v>0.39583333333333331</v>
      </c>
      <c r="O26" s="74"/>
      <c r="P26" s="113"/>
      <c r="Q26" s="74"/>
      <c r="R26" s="31"/>
      <c r="S26" s="30"/>
      <c r="T26" s="31"/>
      <c r="U26" s="30"/>
      <c r="V26" s="182"/>
      <c r="W26" s="30"/>
      <c r="X26" s="31"/>
      <c r="Y26" s="72"/>
      <c r="Z26" s="112"/>
      <c r="AA26" s="53">
        <v>0.39583333333333331</v>
      </c>
      <c r="AB26" s="51"/>
      <c r="AC26" s="29"/>
      <c r="AD26" s="210" t="s">
        <v>51</v>
      </c>
      <c r="AE26" s="183"/>
      <c r="AF26" s="217" t="s">
        <v>56</v>
      </c>
      <c r="AG26" s="27"/>
      <c r="AH26" s="223"/>
      <c r="AI26" s="184"/>
      <c r="AJ26" s="322"/>
      <c r="AK26" s="31"/>
      <c r="AL26" s="25"/>
      <c r="AM26" s="110"/>
      <c r="AN26" s="129"/>
    </row>
    <row r="27" spans="1:40" s="55" customFormat="1" ht="12" customHeight="1">
      <c r="A27" s="24">
        <v>0.4375</v>
      </c>
      <c r="B27" s="74"/>
      <c r="C27" s="32"/>
      <c r="D27" s="74"/>
      <c r="E27" s="30"/>
      <c r="F27" s="33"/>
      <c r="G27" s="177"/>
      <c r="H27" s="74"/>
      <c r="I27" s="74"/>
      <c r="J27" s="30"/>
      <c r="K27" s="30"/>
      <c r="L27" s="94"/>
      <c r="M27" s="107"/>
      <c r="N27" s="53">
        <v>0.4375</v>
      </c>
      <c r="O27" s="74"/>
      <c r="P27" s="255"/>
      <c r="Q27" s="74"/>
      <c r="R27" s="31"/>
      <c r="S27" s="30"/>
      <c r="T27" s="31"/>
      <c r="U27" s="30"/>
      <c r="V27" s="30"/>
      <c r="W27" s="30"/>
      <c r="X27" s="31"/>
      <c r="Y27" s="73"/>
      <c r="Z27" s="112"/>
      <c r="AA27" s="53">
        <v>0.4375</v>
      </c>
      <c r="AB27" s="223"/>
      <c r="AC27" s="86"/>
      <c r="AD27" s="209"/>
      <c r="AE27" s="183"/>
      <c r="AF27" s="218"/>
      <c r="AG27" s="27"/>
      <c r="AH27" s="223"/>
      <c r="AI27" s="28"/>
      <c r="AJ27" s="322"/>
      <c r="AK27" s="31"/>
      <c r="AL27" s="15"/>
      <c r="AM27" s="110"/>
      <c r="AN27" s="129"/>
    </row>
    <row r="28" spans="1:40" s="55" customFormat="1" ht="12" customHeight="1">
      <c r="A28" s="24">
        <v>0.47916666666666669</v>
      </c>
      <c r="B28" s="74"/>
      <c r="C28" s="32"/>
      <c r="D28" s="74"/>
      <c r="E28" s="30"/>
      <c r="F28" s="33"/>
      <c r="G28" s="177"/>
      <c r="H28" s="74"/>
      <c r="I28" s="74"/>
      <c r="J28" s="30"/>
      <c r="K28" s="30"/>
      <c r="L28" s="74"/>
      <c r="M28" s="107"/>
      <c r="N28" s="53">
        <v>0.47916666666666669</v>
      </c>
      <c r="O28" s="74"/>
      <c r="P28" s="255"/>
      <c r="Q28" s="74"/>
      <c r="R28" s="31"/>
      <c r="S28" s="30"/>
      <c r="T28" s="31"/>
      <c r="U28" s="30"/>
      <c r="V28" s="30"/>
      <c r="W28" s="30"/>
      <c r="X28" s="31"/>
      <c r="Y28" s="30"/>
      <c r="Z28" s="112"/>
      <c r="AA28" s="53">
        <v>0.47916666666666669</v>
      </c>
      <c r="AB28" s="223"/>
      <c r="AC28" s="86"/>
      <c r="AD28" s="209"/>
      <c r="AE28" s="183"/>
      <c r="AF28" s="218"/>
      <c r="AG28" s="27"/>
      <c r="AH28" s="223"/>
      <c r="AI28" s="28"/>
      <c r="AJ28" s="30"/>
      <c r="AK28" s="31"/>
      <c r="AL28" s="28"/>
      <c r="AM28" s="110"/>
      <c r="AN28" s="129"/>
    </row>
    <row r="29" spans="1:40" s="55" customFormat="1" ht="12" customHeight="1">
      <c r="A29" s="24">
        <v>0.52083333333333337</v>
      </c>
      <c r="B29" s="74"/>
      <c r="C29" s="32"/>
      <c r="D29" s="74"/>
      <c r="E29" s="30"/>
      <c r="F29" s="33"/>
      <c r="G29" s="177"/>
      <c r="H29" s="74"/>
      <c r="I29" s="74"/>
      <c r="J29" s="30"/>
      <c r="K29" s="30"/>
      <c r="L29" s="74"/>
      <c r="M29" s="107"/>
      <c r="N29" s="53">
        <v>0.52083333333333337</v>
      </c>
      <c r="O29" s="74"/>
      <c r="P29" s="255"/>
      <c r="Q29" s="74"/>
      <c r="R29" s="31"/>
      <c r="S29" s="30"/>
      <c r="T29" s="31"/>
      <c r="U29" s="30"/>
      <c r="V29" s="30"/>
      <c r="W29" s="30"/>
      <c r="X29" s="31"/>
      <c r="Y29" s="30"/>
      <c r="Z29" s="112"/>
      <c r="AA29" s="53">
        <v>0.52083333333333337</v>
      </c>
      <c r="AB29" s="223"/>
      <c r="AC29" s="86"/>
      <c r="AD29" s="67"/>
      <c r="AE29" s="183"/>
      <c r="AF29" s="28"/>
      <c r="AG29" s="27"/>
      <c r="AH29" s="28"/>
      <c r="AI29" s="28"/>
      <c r="AJ29" s="30"/>
      <c r="AK29" s="31"/>
      <c r="AL29" s="28"/>
      <c r="AM29" s="110"/>
      <c r="AN29" s="129"/>
    </row>
    <row r="30" spans="1:40" s="55" customFormat="1" ht="12" customHeight="1">
      <c r="A30" s="24">
        <v>0.5625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107"/>
      <c r="N30" s="53">
        <v>0.5625</v>
      </c>
      <c r="O30" s="30"/>
      <c r="P30" s="113"/>
      <c r="Q30" s="74"/>
      <c r="R30" s="30"/>
      <c r="S30" s="30"/>
      <c r="T30" s="30"/>
      <c r="U30" s="30"/>
      <c r="V30" s="30"/>
      <c r="W30" s="30"/>
      <c r="X30" s="177"/>
      <c r="Y30" s="30"/>
      <c r="Z30" s="112"/>
      <c r="AA30" s="53">
        <v>0.5625</v>
      </c>
      <c r="AB30" s="51"/>
      <c r="AC30" s="51"/>
      <c r="AD30" s="51"/>
      <c r="AE30" s="51"/>
      <c r="AF30" s="28"/>
      <c r="AG30" s="28"/>
      <c r="AH30" s="28"/>
      <c r="AI30" s="28"/>
      <c r="AJ30" s="30"/>
      <c r="AK30" s="177"/>
      <c r="AL30" s="28"/>
      <c r="AM30" s="110"/>
      <c r="AN30" s="129"/>
    </row>
    <row r="31" spans="1:40" ht="12" customHeight="1">
      <c r="A31" s="9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08"/>
      <c r="N31" s="120"/>
      <c r="O31" s="13"/>
      <c r="P31" s="115"/>
      <c r="Q31" s="13"/>
      <c r="R31" s="13"/>
      <c r="S31" s="13"/>
      <c r="T31" s="13"/>
      <c r="U31" s="13"/>
      <c r="V31" s="13"/>
      <c r="W31" s="13"/>
      <c r="X31" s="13"/>
      <c r="Y31" s="13"/>
      <c r="Z31" s="108"/>
      <c r="AA31" s="120"/>
      <c r="AB31" s="115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08"/>
    </row>
    <row r="32" spans="1:40" s="55" customFormat="1" ht="12" customHeight="1">
      <c r="A32" s="24">
        <v>0.60416666666666663</v>
      </c>
      <c r="B32" s="30"/>
      <c r="C32" s="32"/>
      <c r="D32" s="178"/>
      <c r="E32" s="31"/>
      <c r="F32" s="33"/>
      <c r="G32" s="31"/>
      <c r="H32" s="33"/>
      <c r="I32" s="33"/>
      <c r="J32" s="33"/>
      <c r="K32" s="33"/>
      <c r="L32" s="33"/>
      <c r="M32" s="107"/>
      <c r="N32" s="53">
        <v>0.60416666666666663</v>
      </c>
      <c r="O32" s="30"/>
      <c r="P32" s="113"/>
      <c r="Q32" s="30"/>
      <c r="R32" s="31"/>
      <c r="S32" s="33"/>
      <c r="T32" s="31"/>
      <c r="U32" s="33"/>
      <c r="V32" s="31"/>
      <c r="W32" s="33"/>
      <c r="X32" s="30"/>
      <c r="Y32" s="30"/>
      <c r="Z32" s="112"/>
      <c r="AA32" s="53">
        <v>0.60416666666666663</v>
      </c>
      <c r="AB32" s="221" t="s">
        <v>57</v>
      </c>
      <c r="AC32" s="86"/>
      <c r="AD32" s="15"/>
      <c r="AE32" s="27"/>
      <c r="AF32" s="283" t="s">
        <v>58</v>
      </c>
      <c r="AG32" s="27"/>
      <c r="AH32" s="223"/>
      <c r="AI32" s="27"/>
      <c r="AJ32" s="33"/>
      <c r="AK32" s="30"/>
      <c r="AL32" s="28"/>
      <c r="AM32" s="110"/>
      <c r="AN32" s="129"/>
    </row>
    <row r="33" spans="1:40" s="55" customFormat="1" ht="12" customHeight="1">
      <c r="A33" s="24">
        <v>0.64583333333333337</v>
      </c>
      <c r="B33" s="30"/>
      <c r="C33" s="32"/>
      <c r="D33" s="178"/>
      <c r="E33" s="31"/>
      <c r="F33" s="33"/>
      <c r="G33" s="31"/>
      <c r="H33" s="33"/>
      <c r="I33" s="33"/>
      <c r="J33" s="33"/>
      <c r="K33" s="33"/>
      <c r="L33" s="33"/>
      <c r="M33" s="107"/>
      <c r="N33" s="53">
        <v>0.64583333333333337</v>
      </c>
      <c r="O33" s="30"/>
      <c r="P33" s="113"/>
      <c r="Q33" s="30"/>
      <c r="R33" s="31"/>
      <c r="S33" s="33"/>
      <c r="T33" s="31"/>
      <c r="U33" s="33"/>
      <c r="V33" s="31"/>
      <c r="W33" s="33"/>
      <c r="X33" s="30"/>
      <c r="Y33" s="30"/>
      <c r="Z33" s="112"/>
      <c r="AA33" s="53">
        <v>0.64583333333333337</v>
      </c>
      <c r="AB33" s="219"/>
      <c r="AC33" s="86"/>
      <c r="AD33" s="51"/>
      <c r="AE33" s="27"/>
      <c r="AF33" s="318"/>
      <c r="AG33" s="27"/>
      <c r="AH33" s="223"/>
      <c r="AI33" s="27"/>
      <c r="AJ33" s="33"/>
      <c r="AK33" s="30"/>
      <c r="AL33" s="28"/>
      <c r="AM33" s="110"/>
      <c r="AN33" s="129"/>
    </row>
    <row r="34" spans="1:40" s="55" customFormat="1" ht="12" customHeight="1">
      <c r="A34" s="24">
        <v>0.6875</v>
      </c>
      <c r="B34" s="30"/>
      <c r="C34" s="32"/>
      <c r="D34" s="30"/>
      <c r="E34" s="31"/>
      <c r="F34" s="33"/>
      <c r="G34" s="31"/>
      <c r="H34" s="33"/>
      <c r="I34" s="33"/>
      <c r="J34" s="33"/>
      <c r="K34" s="33"/>
      <c r="L34" s="33"/>
      <c r="M34" s="107"/>
      <c r="N34" s="53">
        <v>0.6875</v>
      </c>
      <c r="O34" s="30"/>
      <c r="P34" s="256"/>
      <c r="Q34" s="30"/>
      <c r="R34" s="31"/>
      <c r="S34" s="33"/>
      <c r="T34" s="31"/>
      <c r="U34" s="30"/>
      <c r="V34" s="31"/>
      <c r="W34" s="33"/>
      <c r="X34" s="77"/>
      <c r="Y34" s="30"/>
      <c r="Z34" s="112"/>
      <c r="AA34" s="53">
        <v>0.6875</v>
      </c>
      <c r="AB34" s="219"/>
      <c r="AC34" s="22"/>
      <c r="AD34" s="51"/>
      <c r="AE34" s="27"/>
      <c r="AF34" s="318"/>
      <c r="AG34" s="27"/>
      <c r="AH34" s="223"/>
      <c r="AI34" s="27"/>
      <c r="AJ34" s="30"/>
      <c r="AK34" s="77"/>
      <c r="AL34" s="28"/>
      <c r="AM34" s="110"/>
      <c r="AN34" s="129"/>
    </row>
    <row r="35" spans="1:40" s="55" customFormat="1" ht="12" customHeight="1">
      <c r="A35" s="24">
        <v>0.72916666666666663</v>
      </c>
      <c r="B35" s="30"/>
      <c r="C35" s="74"/>
      <c r="D35" s="74"/>
      <c r="E35" s="95"/>
      <c r="F35" s="33"/>
      <c r="G35" s="74"/>
      <c r="H35" s="30"/>
      <c r="I35" s="30"/>
      <c r="J35" s="30"/>
      <c r="K35" s="30"/>
      <c r="L35" s="30"/>
      <c r="M35" s="107"/>
      <c r="N35" s="53">
        <v>0.72916666666666663</v>
      </c>
      <c r="O35" s="30"/>
      <c r="P35" s="113"/>
      <c r="Q35" s="30"/>
      <c r="R35" s="30"/>
      <c r="S35" s="33"/>
      <c r="T35" s="31"/>
      <c r="U35" s="30"/>
      <c r="V35" s="31"/>
      <c r="W35" s="33"/>
      <c r="X35" s="77"/>
      <c r="Y35" s="30"/>
      <c r="Z35" s="112"/>
      <c r="AA35" s="53">
        <v>0.72916666666666663</v>
      </c>
      <c r="AB35" s="223"/>
      <c r="AC35" s="51"/>
      <c r="AD35" s="185"/>
      <c r="AE35" s="51"/>
      <c r="AF35" s="21"/>
      <c r="AG35" s="27"/>
      <c r="AH35" s="28"/>
      <c r="AI35" s="27"/>
      <c r="AJ35" s="30"/>
      <c r="AK35" s="77"/>
      <c r="AL35" s="28"/>
      <c r="AM35" s="110"/>
      <c r="AN35" s="129"/>
    </row>
    <row r="36" spans="1:40" s="55" customFormat="1" ht="12" customHeight="1">
      <c r="A36" s="24">
        <v>0.77083333333333337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107"/>
      <c r="N36" s="53">
        <v>0.77083333333333337</v>
      </c>
      <c r="O36" s="30"/>
      <c r="P36" s="113"/>
      <c r="Q36" s="30"/>
      <c r="R36" s="30"/>
      <c r="S36" s="30"/>
      <c r="T36" s="30"/>
      <c r="U36" s="30"/>
      <c r="V36" s="30"/>
      <c r="W36" s="30"/>
      <c r="X36" s="30"/>
      <c r="Y36" s="30"/>
      <c r="Z36" s="112"/>
      <c r="AA36" s="53">
        <v>0.77083333333333337</v>
      </c>
      <c r="AB36" s="51"/>
      <c r="AC36" s="51"/>
      <c r="AD36" s="51"/>
      <c r="AE36" s="51"/>
      <c r="AF36" s="28"/>
      <c r="AG36" s="28"/>
      <c r="AH36" s="28"/>
      <c r="AI36" s="28"/>
      <c r="AJ36" s="30"/>
      <c r="AK36" s="30"/>
      <c r="AL36" s="28"/>
      <c r="AM36" s="110"/>
      <c r="AN36" s="129"/>
    </row>
    <row r="37" spans="1:40" s="57" customFormat="1" ht="12" customHeight="1">
      <c r="A37" s="5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3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3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129"/>
    </row>
    <row r="38" spans="1:40" s="55" customFormat="1" ht="12" customHeight="1">
      <c r="A38" s="181"/>
      <c r="B38" s="420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228"/>
      <c r="O38" s="420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156"/>
      <c r="AB38" s="422"/>
      <c r="AC38" s="423"/>
      <c r="AD38" s="424"/>
      <c r="AE38" s="424"/>
      <c r="AF38" s="424"/>
      <c r="AG38" s="424"/>
      <c r="AH38" s="424"/>
      <c r="AI38" s="424"/>
      <c r="AJ38" s="424"/>
      <c r="AK38" s="424"/>
      <c r="AL38" s="424"/>
      <c r="AM38" s="424"/>
      <c r="AN38" s="129"/>
    </row>
    <row r="39" spans="1:40" s="55" customFormat="1" ht="12" customHeight="1">
      <c r="A39" s="181"/>
      <c r="B39" s="419" t="s">
        <v>7</v>
      </c>
      <c r="C39" s="419"/>
      <c r="D39" s="419" t="s">
        <v>6</v>
      </c>
      <c r="E39" s="419"/>
      <c r="F39" s="419" t="s">
        <v>8</v>
      </c>
      <c r="G39" s="419"/>
      <c r="H39" s="419" t="s">
        <v>9</v>
      </c>
      <c r="I39" s="419"/>
      <c r="J39" s="419" t="s">
        <v>11</v>
      </c>
      <c r="K39" s="419"/>
      <c r="L39" s="419" t="s">
        <v>10</v>
      </c>
      <c r="M39" s="419"/>
      <c r="N39" s="228"/>
      <c r="O39" s="419" t="s">
        <v>7</v>
      </c>
      <c r="P39" s="419"/>
      <c r="Q39" s="419" t="s">
        <v>6</v>
      </c>
      <c r="R39" s="419"/>
      <c r="S39" s="419" t="s">
        <v>8</v>
      </c>
      <c r="T39" s="419"/>
      <c r="U39" s="419" t="s">
        <v>9</v>
      </c>
      <c r="V39" s="419"/>
      <c r="W39" s="419" t="s">
        <v>11</v>
      </c>
      <c r="X39" s="419"/>
      <c r="Y39" s="419" t="s">
        <v>10</v>
      </c>
      <c r="Z39" s="419"/>
      <c r="AA39" s="156"/>
      <c r="AB39" s="425" t="s">
        <v>7</v>
      </c>
      <c r="AC39" s="425"/>
      <c r="AD39" s="227" t="s">
        <v>6</v>
      </c>
      <c r="AE39" s="227"/>
      <c r="AF39" s="419" t="s">
        <v>8</v>
      </c>
      <c r="AG39" s="419"/>
      <c r="AH39" s="419" t="s">
        <v>9</v>
      </c>
      <c r="AI39" s="419"/>
      <c r="AJ39" s="419" t="s">
        <v>11</v>
      </c>
      <c r="AK39" s="419"/>
      <c r="AL39" s="419" t="s">
        <v>10</v>
      </c>
      <c r="AM39" s="419"/>
      <c r="AN39" s="57"/>
    </row>
    <row r="40" spans="1:40" s="59" customFormat="1" ht="12" customHeight="1">
      <c r="A40" s="45"/>
      <c r="B40" s="40">
        <f>+AB24+7</f>
        <v>44501</v>
      </c>
      <c r="C40" s="44" t="s">
        <v>0</v>
      </c>
      <c r="D40" s="40">
        <f>+B40+1</f>
        <v>44502</v>
      </c>
      <c r="E40" s="44" t="s">
        <v>0</v>
      </c>
      <c r="F40" s="40">
        <f>+D40+1</f>
        <v>44503</v>
      </c>
      <c r="G40" s="44" t="s">
        <v>0</v>
      </c>
      <c r="H40" s="40">
        <f>+F40+1</f>
        <v>44504</v>
      </c>
      <c r="I40" s="44" t="s">
        <v>0</v>
      </c>
      <c r="J40" s="40">
        <f>+H40+1</f>
        <v>44505</v>
      </c>
      <c r="K40" s="44" t="s">
        <v>0</v>
      </c>
      <c r="L40" s="40">
        <f>+J40+1</f>
        <v>44506</v>
      </c>
      <c r="M40" s="106" t="s">
        <v>0</v>
      </c>
      <c r="N40" s="105"/>
      <c r="O40" s="40">
        <f>+B40+7</f>
        <v>44508</v>
      </c>
      <c r="P40" s="254" t="s">
        <v>0</v>
      </c>
      <c r="Q40" s="40">
        <f>1+O40</f>
        <v>44509</v>
      </c>
      <c r="R40" s="44" t="s">
        <v>0</v>
      </c>
      <c r="S40" s="40">
        <f>1+Q40</f>
        <v>44510</v>
      </c>
      <c r="T40" s="44" t="s">
        <v>0</v>
      </c>
      <c r="U40" s="40">
        <f>1+S40</f>
        <v>44511</v>
      </c>
      <c r="V40" s="44" t="s">
        <v>0</v>
      </c>
      <c r="W40" s="40">
        <f>1+U40</f>
        <v>44512</v>
      </c>
      <c r="X40" s="44" t="s">
        <v>0</v>
      </c>
      <c r="Y40" s="40">
        <f>1+W40</f>
        <v>44513</v>
      </c>
      <c r="Z40" s="106" t="s">
        <v>0</v>
      </c>
      <c r="AA40" s="105"/>
      <c r="AB40" s="225">
        <f>+O40+7</f>
        <v>44515</v>
      </c>
      <c r="AC40" s="41" t="s">
        <v>0</v>
      </c>
      <c r="AD40" s="40">
        <f>+AB40+1</f>
        <v>44516</v>
      </c>
      <c r="AE40" s="44" t="s">
        <v>0</v>
      </c>
      <c r="AF40" s="40">
        <f>1+AD40</f>
        <v>44517</v>
      </c>
      <c r="AG40" s="44" t="s">
        <v>0</v>
      </c>
      <c r="AH40" s="40">
        <f>1+AF40</f>
        <v>44518</v>
      </c>
      <c r="AI40" s="44" t="s">
        <v>0</v>
      </c>
      <c r="AJ40" s="40">
        <f>+AH40+1</f>
        <v>44519</v>
      </c>
      <c r="AK40" s="44" t="s">
        <v>0</v>
      </c>
      <c r="AL40" s="40">
        <f>+AJ40+1</f>
        <v>44520</v>
      </c>
      <c r="AM40" s="106" t="s">
        <v>0</v>
      </c>
      <c r="AN40" s="128"/>
    </row>
    <row r="41" spans="1:40" s="55" customFormat="1" ht="12" customHeight="1">
      <c r="A41" s="24">
        <v>0.35416666666666669</v>
      </c>
      <c r="B41" s="100"/>
      <c r="C41" s="101"/>
      <c r="D41" s="102"/>
      <c r="E41" s="99"/>
      <c r="F41" s="98"/>
      <c r="G41" s="99"/>
      <c r="H41" s="98"/>
      <c r="I41" s="98"/>
      <c r="J41" s="98"/>
      <c r="K41" s="99"/>
      <c r="L41" s="98"/>
      <c r="M41" s="109"/>
      <c r="N41" s="53">
        <v>0.35416666666666669</v>
      </c>
      <c r="O41" s="21"/>
      <c r="P41" s="132"/>
      <c r="Q41" s="102"/>
      <c r="R41" s="99"/>
      <c r="S41" s="98"/>
      <c r="T41" s="99"/>
      <c r="U41" s="98"/>
      <c r="V41" s="98"/>
      <c r="W41" s="98"/>
      <c r="X41" s="99"/>
      <c r="Y41" s="98"/>
      <c r="Z41" s="109"/>
      <c r="AA41" s="53">
        <v>0.35416666666666669</v>
      </c>
      <c r="AB41" s="102"/>
      <c r="AC41" s="98"/>
      <c r="AD41" s="308" t="s">
        <v>71</v>
      </c>
      <c r="AE41" s="99"/>
      <c r="AF41" s="28"/>
      <c r="AG41" s="27"/>
      <c r="AH41" s="98"/>
      <c r="AI41" s="98"/>
      <c r="AJ41" s="223"/>
      <c r="AK41" s="99"/>
      <c r="AL41" s="98"/>
      <c r="AM41" s="109"/>
      <c r="AN41" s="129"/>
    </row>
    <row r="42" spans="1:40" s="55" customFormat="1" ht="12" customHeight="1">
      <c r="A42" s="24">
        <v>0.39583333333333331</v>
      </c>
      <c r="B42" s="33"/>
      <c r="C42" s="30"/>
      <c r="D42" s="304" t="s">
        <v>71</v>
      </c>
      <c r="E42" s="27"/>
      <c r="F42" s="217" t="s">
        <v>56</v>
      </c>
      <c r="G42" s="27"/>
      <c r="H42" s="223"/>
      <c r="I42" s="184"/>
      <c r="J42" s="28"/>
      <c r="K42" s="27"/>
      <c r="L42" s="25"/>
      <c r="M42" s="110"/>
      <c r="N42" s="53">
        <v>0.39583333333333331</v>
      </c>
      <c r="O42" s="51"/>
      <c r="P42" s="118"/>
      <c r="Q42" s="304" t="s">
        <v>71</v>
      </c>
      <c r="R42" s="27"/>
      <c r="S42" s="217" t="s">
        <v>56</v>
      </c>
      <c r="T42" s="27"/>
      <c r="U42" s="223"/>
      <c r="V42" s="184"/>
      <c r="W42" s="28"/>
      <c r="X42" s="27"/>
      <c r="Y42" s="25"/>
      <c r="Z42" s="110"/>
      <c r="AA42" s="53">
        <v>0.39583333333333331</v>
      </c>
      <c r="AB42" s="21"/>
      <c r="AC42" s="28"/>
      <c r="AD42" s="304"/>
      <c r="AE42" s="27"/>
      <c r="AF42" s="217" t="s">
        <v>56</v>
      </c>
      <c r="AG42" s="27"/>
      <c r="AH42" s="223"/>
      <c r="AI42" s="184"/>
      <c r="AJ42" s="223"/>
      <c r="AK42" s="27"/>
      <c r="AL42" s="25"/>
      <c r="AM42" s="110"/>
      <c r="AN42" s="129"/>
    </row>
    <row r="43" spans="1:40" s="55" customFormat="1" ht="12" customHeight="1">
      <c r="A43" s="24">
        <v>0.4375</v>
      </c>
      <c r="B43" s="30"/>
      <c r="C43" s="32"/>
      <c r="D43" s="305"/>
      <c r="E43" s="27"/>
      <c r="F43" s="218"/>
      <c r="G43" s="27"/>
      <c r="H43" s="223"/>
      <c r="I43" s="28"/>
      <c r="J43" s="28"/>
      <c r="K43" s="27"/>
      <c r="L43" s="15"/>
      <c r="M43" s="110"/>
      <c r="N43" s="53">
        <v>0.4375</v>
      </c>
      <c r="O43" s="223"/>
      <c r="P43" s="257"/>
      <c r="Q43" s="305"/>
      <c r="R43" s="27"/>
      <c r="S43" s="218"/>
      <c r="T43" s="27"/>
      <c r="U43" s="223"/>
      <c r="V43" s="28"/>
      <c r="W43" s="28"/>
      <c r="X43" s="27"/>
      <c r="Y43" s="15"/>
      <c r="Z43" s="110"/>
      <c r="AA43" s="53">
        <v>0.4375</v>
      </c>
      <c r="AB43" s="223"/>
      <c r="AC43" s="22"/>
      <c r="AD43" s="28"/>
      <c r="AE43" s="17"/>
      <c r="AF43" s="218"/>
      <c r="AG43" s="27"/>
      <c r="AH43" s="223"/>
      <c r="AI43" s="28"/>
      <c r="AJ43" s="223"/>
      <c r="AK43" s="27"/>
      <c r="AL43" s="15"/>
      <c r="AM43" s="110"/>
      <c r="AN43" s="129"/>
    </row>
    <row r="44" spans="1:40" s="55" customFormat="1" ht="12" customHeight="1">
      <c r="A44" s="24">
        <v>0.47916666666666669</v>
      </c>
      <c r="B44" s="74"/>
      <c r="C44" s="74"/>
      <c r="D44" s="309"/>
      <c r="E44" s="51"/>
      <c r="F44" s="218"/>
      <c r="G44" s="183"/>
      <c r="H44" s="223"/>
      <c r="I44" s="51"/>
      <c r="J44" s="28"/>
      <c r="K44" s="52"/>
      <c r="L44" s="51"/>
      <c r="M44" s="111"/>
      <c r="N44" s="53">
        <v>0.47916666666666669</v>
      </c>
      <c r="O44" s="223"/>
      <c r="P44" s="118"/>
      <c r="Q44" s="309"/>
      <c r="R44" s="56"/>
      <c r="S44" s="218"/>
      <c r="T44" s="183"/>
      <c r="U44" s="223"/>
      <c r="V44" s="28"/>
      <c r="W44" s="28"/>
      <c r="X44" s="28"/>
      <c r="Y44" s="28"/>
      <c r="Z44" s="110"/>
      <c r="AA44" s="53">
        <v>0.47916666666666669</v>
      </c>
      <c r="AB44" s="223"/>
      <c r="AC44" s="28"/>
      <c r="AD44" s="51"/>
      <c r="AE44" s="186"/>
      <c r="AF44" s="218"/>
      <c r="AG44" s="27"/>
      <c r="AH44" s="223"/>
      <c r="AI44" s="22"/>
      <c r="AJ44" s="223"/>
      <c r="AK44" s="28"/>
      <c r="AL44" s="28"/>
      <c r="AM44" s="110"/>
      <c r="AN44" s="129"/>
    </row>
    <row r="45" spans="1:40" s="55" customFormat="1" ht="12" customHeight="1">
      <c r="A45" s="24">
        <v>0.52083333333333337</v>
      </c>
      <c r="B45" s="30"/>
      <c r="C45" s="32"/>
      <c r="D45" s="21"/>
      <c r="E45" s="27"/>
      <c r="F45" s="28"/>
      <c r="G45" s="27"/>
      <c r="H45" s="28"/>
      <c r="I45" s="28"/>
      <c r="J45" s="28"/>
      <c r="K45" s="27"/>
      <c r="L45" s="28"/>
      <c r="M45" s="110"/>
      <c r="N45" s="53">
        <v>0.52083333333333337</v>
      </c>
      <c r="O45" s="223"/>
      <c r="P45" s="257"/>
      <c r="R45" s="27"/>
      <c r="S45" s="28"/>
      <c r="T45" s="27"/>
      <c r="U45" s="28"/>
      <c r="V45" s="28"/>
      <c r="W45" s="28"/>
      <c r="X45" s="27"/>
      <c r="Y45" s="28"/>
      <c r="Z45" s="110"/>
      <c r="AA45" s="53">
        <v>0.52083333333333337</v>
      </c>
      <c r="AB45" s="223"/>
      <c r="AC45" s="22"/>
      <c r="AD45" s="51"/>
      <c r="AE45" s="17"/>
      <c r="AF45" s="28"/>
      <c r="AG45" s="27"/>
      <c r="AH45" s="28"/>
      <c r="AI45" s="28"/>
      <c r="AJ45" s="28"/>
      <c r="AK45" s="27"/>
      <c r="AL45" s="28"/>
      <c r="AM45" s="110"/>
      <c r="AN45" s="129"/>
    </row>
    <row r="46" spans="1:40" s="55" customFormat="1" ht="12" customHeight="1">
      <c r="A46" s="24">
        <v>0.5625</v>
      </c>
      <c r="B46" s="30"/>
      <c r="C46" s="30"/>
      <c r="D46" s="28"/>
      <c r="E46" s="28"/>
      <c r="F46" s="28"/>
      <c r="G46" s="28"/>
      <c r="H46" s="28"/>
      <c r="I46" s="28"/>
      <c r="J46" s="28"/>
      <c r="K46" s="183"/>
      <c r="L46" s="28"/>
      <c r="M46" s="110"/>
      <c r="N46" s="53">
        <v>0.5625</v>
      </c>
      <c r="O46" s="28"/>
      <c r="P46" s="118"/>
      <c r="Q46" s="28"/>
      <c r="R46" s="28"/>
      <c r="S46" s="28"/>
      <c r="T46" s="28"/>
      <c r="U46" s="28"/>
      <c r="V46" s="28"/>
      <c r="W46" s="28"/>
      <c r="X46" s="183"/>
      <c r="Y46" s="28"/>
      <c r="Z46" s="110"/>
      <c r="AA46" s="53">
        <v>0.5625</v>
      </c>
      <c r="AB46" s="28"/>
      <c r="AC46" s="28"/>
      <c r="AD46" s="51"/>
      <c r="AE46" s="28"/>
      <c r="AF46" s="28"/>
      <c r="AG46" s="28"/>
      <c r="AH46" s="28"/>
      <c r="AI46" s="28"/>
      <c r="AJ46" s="28"/>
      <c r="AK46" s="183"/>
      <c r="AL46" s="28"/>
      <c r="AM46" s="110"/>
      <c r="AN46" s="129"/>
    </row>
    <row r="47" spans="1:40" ht="12" customHeight="1">
      <c r="A47" s="96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08"/>
      <c r="N47" s="120"/>
      <c r="O47" s="13"/>
      <c r="P47" s="115"/>
      <c r="Q47" s="13"/>
      <c r="R47" s="13"/>
      <c r="S47" s="13"/>
      <c r="T47" s="13"/>
      <c r="U47" s="13"/>
      <c r="V47" s="13"/>
      <c r="W47" s="13"/>
      <c r="X47" s="13"/>
      <c r="Y47" s="13"/>
      <c r="Z47" s="108"/>
      <c r="AA47" s="120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08"/>
    </row>
    <row r="48" spans="1:40" s="55" customFormat="1" ht="12" customHeight="1">
      <c r="A48" s="24">
        <v>0.60416666666666663</v>
      </c>
      <c r="B48" s="30"/>
      <c r="C48" s="31"/>
      <c r="D48" s="15"/>
      <c r="E48" s="27"/>
      <c r="F48" s="315" t="s">
        <v>58</v>
      </c>
      <c r="G48" s="27"/>
      <c r="H48" s="223"/>
      <c r="I48" s="27"/>
      <c r="J48" s="21"/>
      <c r="K48" s="38"/>
      <c r="L48" s="28"/>
      <c r="M48" s="110"/>
      <c r="N48" s="53">
        <v>0.60416666666666663</v>
      </c>
      <c r="O48" s="221" t="s">
        <v>57</v>
      </c>
      <c r="P48" s="233"/>
      <c r="Q48" s="15"/>
      <c r="R48" s="27"/>
      <c r="S48" s="283" t="s">
        <v>58</v>
      </c>
      <c r="T48" s="27"/>
      <c r="U48" s="223"/>
      <c r="V48" s="27"/>
      <c r="W48" s="21"/>
      <c r="X48" s="38"/>
      <c r="Y48" s="28"/>
      <c r="Z48" s="110"/>
      <c r="AA48" s="53">
        <v>0.60416666666666663</v>
      </c>
      <c r="AB48" s="221" t="s">
        <v>57</v>
      </c>
      <c r="AC48" s="27"/>
      <c r="AD48" s="15"/>
      <c r="AE48" s="27"/>
      <c r="AF48" s="283" t="s">
        <v>58</v>
      </c>
      <c r="AG48" s="27"/>
      <c r="AH48" s="223"/>
      <c r="AI48" s="27"/>
      <c r="AJ48" s="21"/>
      <c r="AK48" s="38"/>
      <c r="AL48" s="28"/>
      <c r="AM48" s="110"/>
      <c r="AN48" s="129"/>
    </row>
    <row r="49" spans="1:40" s="55" customFormat="1" ht="12" customHeight="1">
      <c r="A49" s="24">
        <v>0.64583333333333337</v>
      </c>
      <c r="B49" s="30"/>
      <c r="C49" s="31"/>
      <c r="D49" s="28"/>
      <c r="E49" s="27"/>
      <c r="F49" s="316"/>
      <c r="G49" s="27"/>
      <c r="H49" s="223"/>
      <c r="I49" s="27"/>
      <c r="J49" s="21"/>
      <c r="K49" s="38"/>
      <c r="L49" s="28"/>
      <c r="M49" s="110"/>
      <c r="N49" s="53">
        <v>0.64583333333333337</v>
      </c>
      <c r="O49" s="220"/>
      <c r="P49" s="233"/>
      <c r="Q49" s="21"/>
      <c r="R49" s="27"/>
      <c r="S49" s="317"/>
      <c r="T49" s="27"/>
      <c r="U49" s="223"/>
      <c r="V49" s="27"/>
      <c r="W49" s="21"/>
      <c r="X49" s="38"/>
      <c r="Y49" s="28"/>
      <c r="Z49" s="110"/>
      <c r="AA49" s="53">
        <v>0.64583333333333337</v>
      </c>
      <c r="AB49" s="220"/>
      <c r="AC49" s="27"/>
      <c r="AD49" s="51"/>
      <c r="AE49" s="27"/>
      <c r="AF49" s="318"/>
      <c r="AG49" s="27"/>
      <c r="AH49" s="223"/>
      <c r="AI49" s="27"/>
      <c r="AJ49" s="21"/>
      <c r="AK49" s="38"/>
      <c r="AL49" s="28"/>
      <c r="AM49" s="110"/>
      <c r="AN49" s="129"/>
    </row>
    <row r="50" spans="1:40" s="55" customFormat="1" ht="12" customHeight="1">
      <c r="A50" s="24">
        <v>0.6875</v>
      </c>
      <c r="B50" s="30"/>
      <c r="C50" s="31"/>
      <c r="D50" s="28"/>
      <c r="E50" s="27"/>
      <c r="F50" s="316"/>
      <c r="G50" s="27"/>
      <c r="H50" s="223"/>
      <c r="I50" s="27"/>
      <c r="J50" s="21"/>
      <c r="K50" s="38"/>
      <c r="L50" s="28"/>
      <c r="M50" s="110"/>
      <c r="N50" s="53">
        <v>0.6875</v>
      </c>
      <c r="O50" s="220"/>
      <c r="P50" s="233"/>
      <c r="Q50" s="51"/>
      <c r="R50" s="27"/>
      <c r="S50" s="317"/>
      <c r="T50" s="27"/>
      <c r="U50" s="223"/>
      <c r="V50" s="27"/>
      <c r="W50" s="21"/>
      <c r="X50" s="38"/>
      <c r="Y50" s="28"/>
      <c r="Z50" s="110"/>
      <c r="AA50" s="53">
        <v>0.6875</v>
      </c>
      <c r="AB50" s="220"/>
      <c r="AC50" s="27"/>
      <c r="AD50" s="51"/>
      <c r="AE50" s="27"/>
      <c r="AF50" s="318"/>
      <c r="AG50" s="27"/>
      <c r="AH50" s="223"/>
      <c r="AI50" s="27"/>
      <c r="AJ50" s="21"/>
      <c r="AK50" s="38"/>
      <c r="AL50" s="28"/>
      <c r="AM50" s="110"/>
      <c r="AN50" s="129"/>
    </row>
    <row r="51" spans="1:40" s="55" customFormat="1" ht="12" customHeight="1">
      <c r="A51" s="24">
        <v>0.72916666666666663</v>
      </c>
      <c r="B51" s="30"/>
      <c r="C51" s="30"/>
      <c r="D51" s="28"/>
      <c r="E51" s="28"/>
      <c r="F51" s="21"/>
      <c r="G51" s="27"/>
      <c r="H51" s="28"/>
      <c r="I51" s="27"/>
      <c r="J51" s="21"/>
      <c r="K51" s="38"/>
      <c r="L51" s="28"/>
      <c r="M51" s="110"/>
      <c r="N51" s="53">
        <v>0.72916666666666663</v>
      </c>
      <c r="O51" s="28"/>
      <c r="P51" s="118"/>
      <c r="Q51" s="28"/>
      <c r="R51" s="28"/>
      <c r="S51" s="21"/>
      <c r="T51" s="27"/>
      <c r="U51" s="28"/>
      <c r="V51" s="27"/>
      <c r="W51" s="21"/>
      <c r="X51" s="38"/>
      <c r="Y51" s="28"/>
      <c r="Z51" s="110"/>
      <c r="AA51" s="53">
        <v>0.72916666666666663</v>
      </c>
      <c r="AB51" s="28"/>
      <c r="AC51" s="28"/>
      <c r="AD51" s="28"/>
      <c r="AE51" s="27"/>
      <c r="AF51" s="21"/>
      <c r="AG51" s="27"/>
      <c r="AH51" s="28"/>
      <c r="AI51" s="27"/>
      <c r="AJ51" s="21"/>
      <c r="AK51" s="38"/>
      <c r="AL51" s="28"/>
      <c r="AM51" s="110"/>
      <c r="AN51" s="129"/>
    </row>
    <row r="52" spans="1:40" s="55" customFormat="1" ht="12" customHeight="1">
      <c r="A52" s="24">
        <v>0.77083333333333337</v>
      </c>
      <c r="B52" s="30"/>
      <c r="C52" s="30"/>
      <c r="D52" s="28"/>
      <c r="E52" s="28"/>
      <c r="F52" s="28"/>
      <c r="G52" s="28"/>
      <c r="H52" s="28"/>
      <c r="I52" s="28"/>
      <c r="J52" s="28"/>
      <c r="K52" s="28"/>
      <c r="L52" s="28"/>
      <c r="M52" s="110"/>
      <c r="N52" s="53">
        <v>0.77083333333333337</v>
      </c>
      <c r="O52" s="28"/>
      <c r="P52" s="118"/>
      <c r="Q52" s="28"/>
      <c r="R52" s="28"/>
      <c r="S52" s="28"/>
      <c r="T52" s="28"/>
      <c r="U52" s="28"/>
      <c r="V52" s="28"/>
      <c r="W52" s="28"/>
      <c r="X52" s="28"/>
      <c r="Y52" s="28"/>
      <c r="Z52" s="110"/>
      <c r="AA52" s="53">
        <v>0.77083333333333337</v>
      </c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110"/>
      <c r="AN52" s="129"/>
    </row>
    <row r="53" spans="1:40" s="55" customFormat="1" ht="12" customHeight="1">
      <c r="A53" s="187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1"/>
      <c r="AC53" s="181"/>
      <c r="AD53" s="181"/>
      <c r="AE53" s="181"/>
      <c r="AF53" s="188"/>
      <c r="AG53" s="188"/>
      <c r="AH53" s="181"/>
      <c r="AI53" s="181"/>
      <c r="AJ53" s="181"/>
      <c r="AK53" s="181"/>
      <c r="AL53" s="181"/>
      <c r="AM53" s="181"/>
      <c r="AN53" s="129"/>
    </row>
    <row r="54" spans="1:40" s="55" customFormat="1" ht="12" customHeight="1">
      <c r="A54" s="181"/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228"/>
      <c r="O54" s="420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156"/>
      <c r="AB54" s="420"/>
      <c r="AC54" s="426"/>
      <c r="AD54" s="426"/>
      <c r="AE54" s="426"/>
      <c r="AF54" s="426"/>
      <c r="AG54" s="426"/>
      <c r="AH54" s="426"/>
      <c r="AI54" s="426"/>
      <c r="AJ54" s="426"/>
      <c r="AK54" s="426"/>
      <c r="AL54" s="426"/>
      <c r="AM54" s="426"/>
      <c r="AN54" s="129"/>
    </row>
    <row r="55" spans="1:40" s="55" customFormat="1" ht="12" customHeight="1">
      <c r="A55" s="181"/>
      <c r="B55" s="419" t="s">
        <v>7</v>
      </c>
      <c r="C55" s="419"/>
      <c r="D55" s="419" t="s">
        <v>6</v>
      </c>
      <c r="E55" s="419"/>
      <c r="F55" s="419" t="s">
        <v>8</v>
      </c>
      <c r="G55" s="419"/>
      <c r="H55" s="419" t="s">
        <v>9</v>
      </c>
      <c r="I55" s="419"/>
      <c r="J55" s="419" t="s">
        <v>11</v>
      </c>
      <c r="K55" s="419"/>
      <c r="L55" s="419" t="s">
        <v>10</v>
      </c>
      <c r="M55" s="419"/>
      <c r="N55" s="228"/>
      <c r="O55" s="419" t="s">
        <v>7</v>
      </c>
      <c r="P55" s="419"/>
      <c r="Q55" s="419" t="s">
        <v>6</v>
      </c>
      <c r="R55" s="419"/>
      <c r="S55" s="419" t="s">
        <v>8</v>
      </c>
      <c r="T55" s="419"/>
      <c r="U55" s="419" t="s">
        <v>9</v>
      </c>
      <c r="V55" s="419"/>
      <c r="W55" s="419" t="s">
        <v>11</v>
      </c>
      <c r="X55" s="419"/>
      <c r="Y55" s="419" t="s">
        <v>10</v>
      </c>
      <c r="Z55" s="419"/>
      <c r="AA55" s="156"/>
      <c r="AB55" s="419" t="s">
        <v>7</v>
      </c>
      <c r="AC55" s="419"/>
      <c r="AD55" s="227" t="s">
        <v>6</v>
      </c>
      <c r="AE55" s="227"/>
      <c r="AF55" s="419" t="s">
        <v>8</v>
      </c>
      <c r="AG55" s="419"/>
      <c r="AH55" s="419" t="s">
        <v>9</v>
      </c>
      <c r="AI55" s="419"/>
      <c r="AJ55" s="419" t="s">
        <v>11</v>
      </c>
      <c r="AK55" s="419"/>
      <c r="AL55" s="419" t="s">
        <v>10</v>
      </c>
      <c r="AM55" s="419"/>
      <c r="AN55" s="57"/>
    </row>
    <row r="56" spans="1:40" s="59" customFormat="1" ht="12" customHeight="1" thickBot="1">
      <c r="A56" s="105"/>
      <c r="B56" s="40">
        <f>+AB40+7</f>
        <v>44522</v>
      </c>
      <c r="C56" s="44" t="s">
        <v>0</v>
      </c>
      <c r="D56" s="40">
        <f>+B56+1</f>
        <v>44523</v>
      </c>
      <c r="E56" s="44" t="s">
        <v>0</v>
      </c>
      <c r="F56" s="40">
        <f>+D56+1</f>
        <v>44524</v>
      </c>
      <c r="G56" s="44" t="s">
        <v>0</v>
      </c>
      <c r="H56" s="40">
        <f>+F56+1</f>
        <v>44525</v>
      </c>
      <c r="I56" s="44" t="s">
        <v>0</v>
      </c>
      <c r="J56" s="40">
        <f>+H56+1</f>
        <v>44526</v>
      </c>
      <c r="K56" s="44" t="s">
        <v>0</v>
      </c>
      <c r="L56" s="40">
        <f>+J56+1</f>
        <v>44527</v>
      </c>
      <c r="M56" s="106" t="s">
        <v>0</v>
      </c>
      <c r="N56" s="105"/>
      <c r="O56" s="40">
        <f>+B56+7</f>
        <v>44529</v>
      </c>
      <c r="P56" s="254" t="s">
        <v>0</v>
      </c>
      <c r="Q56" s="97">
        <f>1+O56</f>
        <v>44530</v>
      </c>
      <c r="R56" s="44" t="s">
        <v>0</v>
      </c>
      <c r="S56" s="104">
        <f>1+Q56</f>
        <v>44531</v>
      </c>
      <c r="T56" s="44" t="s">
        <v>0</v>
      </c>
      <c r="U56" s="40">
        <f>1+S56</f>
        <v>44532</v>
      </c>
      <c r="V56" s="44" t="s">
        <v>0</v>
      </c>
      <c r="W56" s="40">
        <f>1+U56</f>
        <v>44533</v>
      </c>
      <c r="X56" s="44" t="s">
        <v>0</v>
      </c>
      <c r="Y56" s="40">
        <f>1+W56</f>
        <v>44534</v>
      </c>
      <c r="Z56" s="106" t="s">
        <v>0</v>
      </c>
      <c r="AA56" s="105"/>
      <c r="AB56" s="301">
        <f>+O56+7</f>
        <v>44536</v>
      </c>
      <c r="AC56" s="44" t="s">
        <v>0</v>
      </c>
      <c r="AD56" s="40">
        <f>+AB56+1</f>
        <v>44537</v>
      </c>
      <c r="AE56" s="44" t="s">
        <v>0</v>
      </c>
      <c r="AF56" s="104">
        <f>1+AD56</f>
        <v>44538</v>
      </c>
      <c r="AG56" s="44" t="s">
        <v>0</v>
      </c>
      <c r="AH56" s="383">
        <f>+AF56+1</f>
        <v>44539</v>
      </c>
      <c r="AI56" s="44" t="s">
        <v>0</v>
      </c>
      <c r="AJ56" s="40">
        <f>+AH56+1</f>
        <v>44540</v>
      </c>
      <c r="AK56" s="44" t="s">
        <v>0</v>
      </c>
      <c r="AL56" s="40">
        <f>+AJ56+1</f>
        <v>44541</v>
      </c>
      <c r="AM56" s="106" t="s">
        <v>0</v>
      </c>
      <c r="AN56" s="128"/>
    </row>
    <row r="57" spans="1:40" s="55" customFormat="1" ht="12" customHeight="1" thickBot="1">
      <c r="A57" s="24">
        <v>0.35416666666666669</v>
      </c>
      <c r="B57" s="308" t="s">
        <v>71</v>
      </c>
      <c r="C57" s="98"/>
      <c r="D57" s="102"/>
      <c r="E57" s="99"/>
      <c r="F57" s="98"/>
      <c r="G57" s="99"/>
      <c r="H57" s="98"/>
      <c r="I57" s="98"/>
      <c r="J57" s="223"/>
      <c r="K57" s="99"/>
      <c r="L57" s="98"/>
      <c r="M57" s="109"/>
      <c r="N57" s="53">
        <v>0.35416666666666669</v>
      </c>
      <c r="O57" s="306" t="s">
        <v>71</v>
      </c>
      <c r="P57" s="132"/>
      <c r="Q57" s="98"/>
      <c r="R57" s="99"/>
      <c r="S57" s="236"/>
      <c r="T57" s="99"/>
      <c r="U57" s="211" t="s">
        <v>49</v>
      </c>
      <c r="V57" s="98"/>
      <c r="W57" s="223"/>
      <c r="X57" s="98"/>
      <c r="Y57" s="98"/>
      <c r="Z57" s="109"/>
      <c r="AA57" s="53">
        <v>0.35416666666666669</v>
      </c>
      <c r="AB57" s="304" t="s">
        <v>71</v>
      </c>
      <c r="AC57" s="132"/>
      <c r="AD57" s="98"/>
      <c r="AE57" s="98"/>
      <c r="AF57" s="30"/>
      <c r="AG57" s="321"/>
      <c r="AH57" s="380" t="s">
        <v>49</v>
      </c>
      <c r="AI57" s="132"/>
      <c r="AJ57" s="302" t="s">
        <v>49</v>
      </c>
      <c r="AK57" s="98"/>
      <c r="AL57" s="98"/>
      <c r="AM57" s="109"/>
      <c r="AN57" s="129"/>
    </row>
    <row r="58" spans="1:40" s="55" customFormat="1" ht="12" customHeight="1">
      <c r="A58" s="24">
        <v>0.39583333333333331</v>
      </c>
      <c r="B58" s="307"/>
      <c r="C58" s="28"/>
      <c r="D58" s="222" t="s">
        <v>51</v>
      </c>
      <c r="E58" s="27"/>
      <c r="F58" s="217" t="s">
        <v>56</v>
      </c>
      <c r="G58" s="27"/>
      <c r="H58" s="223"/>
      <c r="I58" s="184"/>
      <c r="J58" s="296"/>
      <c r="K58" s="27"/>
      <c r="L58" s="25"/>
      <c r="M58" s="110"/>
      <c r="N58" s="53">
        <v>0.39583333333333331</v>
      </c>
      <c r="O58" s="307"/>
      <c r="P58" s="118"/>
      <c r="Q58" s="210" t="s">
        <v>51</v>
      </c>
      <c r="R58" s="232"/>
      <c r="S58" s="237" t="s">
        <v>56</v>
      </c>
      <c r="T58" s="233"/>
      <c r="U58" s="206"/>
      <c r="V58" s="28"/>
      <c r="W58" s="223"/>
      <c r="X58" s="28"/>
      <c r="Y58" s="28"/>
      <c r="Z58" s="110"/>
      <c r="AA58" s="53">
        <v>0.39583333333333331</v>
      </c>
      <c r="AB58" s="305"/>
      <c r="AC58" s="118"/>
      <c r="AD58" s="222" t="s">
        <v>51</v>
      </c>
      <c r="AE58" s="28"/>
      <c r="AF58" s="30"/>
      <c r="AG58" s="321"/>
      <c r="AH58" s="384"/>
      <c r="AI58" s="118"/>
      <c r="AJ58" s="208"/>
      <c r="AK58" s="28"/>
      <c r="AL58" s="28"/>
      <c r="AM58" s="110"/>
      <c r="AN58" s="129"/>
    </row>
    <row r="59" spans="1:40" s="55" customFormat="1" ht="12" customHeight="1" thickBot="1">
      <c r="A59" s="24">
        <v>0.4375</v>
      </c>
      <c r="B59" s="223"/>
      <c r="C59" s="22"/>
      <c r="D59" s="209"/>
      <c r="E59" s="27"/>
      <c r="F59" s="234"/>
      <c r="G59" s="27"/>
      <c r="H59" s="211" t="s">
        <v>49</v>
      </c>
      <c r="I59" s="28"/>
      <c r="J59" s="190"/>
      <c r="K59" s="27"/>
      <c r="L59" s="15"/>
      <c r="M59" s="110"/>
      <c r="N59" s="53">
        <v>0.4375</v>
      </c>
      <c r="O59" s="223"/>
      <c r="P59" s="257"/>
      <c r="Q59" s="209"/>
      <c r="R59" s="232"/>
      <c r="S59" s="238"/>
      <c r="T59" s="233"/>
      <c r="U59" s="28"/>
      <c r="V59" s="28"/>
      <c r="W59" s="223"/>
      <c r="X59" s="28"/>
      <c r="Y59" s="28"/>
      <c r="Z59" s="110"/>
      <c r="AA59" s="53">
        <v>0.4375</v>
      </c>
      <c r="AB59" s="223"/>
      <c r="AC59" s="110"/>
      <c r="AD59" s="209"/>
      <c r="AE59" s="28"/>
      <c r="AF59" s="30"/>
      <c r="AG59" s="321"/>
      <c r="AH59" s="385"/>
      <c r="AI59" s="118"/>
      <c r="AJ59" s="118"/>
      <c r="AK59" s="28"/>
      <c r="AL59" s="28"/>
      <c r="AM59" s="110"/>
      <c r="AN59" s="129"/>
    </row>
    <row r="60" spans="1:40" s="55" customFormat="1" ht="12" customHeight="1" thickBot="1">
      <c r="A60" s="24">
        <v>0.47916666666666669</v>
      </c>
      <c r="B60" s="223"/>
      <c r="C60" s="22"/>
      <c r="D60" s="209"/>
      <c r="E60" s="232"/>
      <c r="F60" s="235"/>
      <c r="G60" s="233"/>
      <c r="H60" s="226"/>
      <c r="I60" s="28"/>
      <c r="J60" s="90"/>
      <c r="K60" s="27"/>
      <c r="L60" s="28"/>
      <c r="M60" s="110"/>
      <c r="N60" s="53">
        <v>0.47916666666666669</v>
      </c>
      <c r="O60" s="223"/>
      <c r="P60" s="257"/>
      <c r="Q60" s="209"/>
      <c r="R60" s="232"/>
      <c r="S60" s="239"/>
      <c r="T60" s="233"/>
      <c r="U60" s="223"/>
      <c r="V60" s="28"/>
      <c r="X60" s="28"/>
      <c r="Y60" s="28"/>
      <c r="Z60" s="110"/>
      <c r="AA60" s="53">
        <v>0.47916666666666669</v>
      </c>
      <c r="AB60" s="223"/>
      <c r="AC60" s="110"/>
      <c r="AD60" s="209"/>
      <c r="AE60" s="28"/>
      <c r="AF60" s="30"/>
      <c r="AG60" s="31"/>
      <c r="AH60" s="98"/>
      <c r="AI60" s="28"/>
      <c r="AJ60" s="28"/>
      <c r="AK60" s="28"/>
      <c r="AL60" s="28"/>
      <c r="AM60" s="110"/>
      <c r="AN60" s="129"/>
    </row>
    <row r="61" spans="1:40" s="55" customFormat="1" ht="12" customHeight="1">
      <c r="A61" s="24">
        <v>0.52083333333333337</v>
      </c>
      <c r="B61" s="223"/>
      <c r="C61" s="22"/>
      <c r="D61" s="21"/>
      <c r="E61" s="27"/>
      <c r="F61" s="98"/>
      <c r="G61" s="27"/>
      <c r="H61" s="51"/>
      <c r="I61" s="28"/>
      <c r="J61" s="90"/>
      <c r="K61" s="27"/>
      <c r="L61" s="28"/>
      <c r="M61" s="110"/>
      <c r="N61" s="53">
        <v>0.52083333333333337</v>
      </c>
      <c r="O61" s="223"/>
      <c r="P61" s="257"/>
      <c r="Q61" s="51"/>
      <c r="R61" s="27"/>
      <c r="S61" s="98"/>
      <c r="T61" s="27"/>
      <c r="U61" s="28"/>
      <c r="V61" s="28"/>
      <c r="W61" s="28"/>
      <c r="X61" s="28"/>
      <c r="Y61" s="28"/>
      <c r="Z61" s="110"/>
      <c r="AA61" s="53">
        <v>0.52083333333333337</v>
      </c>
      <c r="AB61" s="223"/>
      <c r="AC61" s="28"/>
      <c r="AD61" s="98"/>
      <c r="AE61" s="28"/>
      <c r="AF61" s="30"/>
      <c r="AG61" s="31"/>
      <c r="AH61" s="28"/>
      <c r="AI61" s="28"/>
      <c r="AJ61" s="28"/>
      <c r="AK61" s="28"/>
      <c r="AL61" s="28"/>
      <c r="AM61" s="110"/>
      <c r="AN61" s="129"/>
    </row>
    <row r="62" spans="1:40" s="55" customFormat="1" ht="12" customHeight="1">
      <c r="A62" s="24">
        <v>0.5625</v>
      </c>
      <c r="B62" s="28"/>
      <c r="C62" s="28"/>
      <c r="D62" s="28"/>
      <c r="E62" s="28"/>
      <c r="F62" s="28"/>
      <c r="G62" s="28"/>
      <c r="H62" s="28"/>
      <c r="I62" s="28"/>
      <c r="J62" s="28"/>
      <c r="K62" s="183"/>
      <c r="L62" s="28"/>
      <c r="M62" s="110"/>
      <c r="N62" s="53">
        <v>0.5625</v>
      </c>
      <c r="O62" s="28"/>
      <c r="P62" s="118"/>
      <c r="Q62" s="51"/>
      <c r="R62" s="28"/>
      <c r="S62" s="28"/>
      <c r="T62" s="28"/>
      <c r="U62" s="28"/>
      <c r="V62" s="28"/>
      <c r="W62" s="28"/>
      <c r="X62" s="28"/>
      <c r="Y62" s="28"/>
      <c r="Z62" s="110"/>
      <c r="AA62" s="53">
        <v>0.5625</v>
      </c>
      <c r="AB62" s="118"/>
      <c r="AC62" s="28"/>
      <c r="AD62" s="28"/>
      <c r="AE62" s="28"/>
      <c r="AF62" s="30"/>
      <c r="AG62" s="30"/>
      <c r="AH62" s="28"/>
      <c r="AI62" s="28"/>
      <c r="AJ62" s="28"/>
      <c r="AK62" s="28"/>
      <c r="AL62" s="28"/>
      <c r="AM62" s="110"/>
      <c r="AN62" s="129"/>
    </row>
    <row r="63" spans="1:40" ht="12" customHeight="1" thickBot="1">
      <c r="A63" s="9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08"/>
      <c r="N63" s="120"/>
      <c r="O63" s="13"/>
      <c r="P63" s="115"/>
      <c r="Q63" s="13"/>
      <c r="R63" s="13"/>
      <c r="S63" s="248"/>
      <c r="T63" s="13"/>
      <c r="U63" s="13"/>
      <c r="V63" s="13"/>
      <c r="W63" s="13"/>
      <c r="X63" s="13"/>
      <c r="Y63" s="13"/>
      <c r="Z63" s="108"/>
      <c r="AA63" s="120"/>
      <c r="AB63" s="244"/>
      <c r="AC63" s="13"/>
      <c r="AD63" s="13"/>
      <c r="AE63" s="294"/>
      <c r="AF63" s="13"/>
      <c r="AG63" s="13"/>
      <c r="AH63" s="13"/>
      <c r="AI63" s="13"/>
      <c r="AJ63" s="13"/>
      <c r="AK63" s="13"/>
      <c r="AL63" s="13"/>
      <c r="AM63" s="108"/>
    </row>
    <row r="64" spans="1:40" s="55" customFormat="1" ht="12" customHeight="1">
      <c r="A64" s="24">
        <v>0.60416666666666663</v>
      </c>
      <c r="B64" s="221" t="s">
        <v>57</v>
      </c>
      <c r="C64" s="27"/>
      <c r="D64" s="223"/>
      <c r="E64" s="27"/>
      <c r="F64" s="283" t="s">
        <v>58</v>
      </c>
      <c r="G64" s="27"/>
      <c r="H64" s="223"/>
      <c r="I64" s="27"/>
      <c r="J64" s="28"/>
      <c r="K64" s="38"/>
      <c r="L64" s="28"/>
      <c r="M64" s="110"/>
      <c r="N64" s="53">
        <v>0.60416666666666663</v>
      </c>
      <c r="O64" s="221" t="s">
        <v>57</v>
      </c>
      <c r="P64" s="233"/>
      <c r="Q64" s="223"/>
      <c r="R64" s="232"/>
      <c r="S64" s="311" t="s">
        <v>58</v>
      </c>
      <c r="T64" s="233"/>
      <c r="U64" s="223"/>
      <c r="V64" s="28"/>
      <c r="W64" s="28"/>
      <c r="X64" s="28"/>
      <c r="Y64" s="28"/>
      <c r="Z64" s="110"/>
      <c r="AA64" s="53">
        <v>0.60416666666666663</v>
      </c>
      <c r="AB64" s="245" t="s">
        <v>57</v>
      </c>
      <c r="AC64" s="118"/>
      <c r="AD64" s="15"/>
      <c r="AE64" s="28"/>
      <c r="AF64" s="33"/>
      <c r="AG64" s="31"/>
      <c r="AH64" s="223"/>
      <c r="AI64" s="28"/>
      <c r="AJ64" s="28"/>
      <c r="AK64" s="28"/>
      <c r="AL64" s="28"/>
      <c r="AM64" s="110"/>
      <c r="AN64" s="129"/>
    </row>
    <row r="65" spans="1:40" s="55" customFormat="1" ht="12" customHeight="1" thickBot="1">
      <c r="A65" s="24">
        <v>0.64583333333333337</v>
      </c>
      <c r="B65" s="220"/>
      <c r="C65" s="27"/>
      <c r="D65" s="223"/>
      <c r="E65" s="27"/>
      <c r="F65" s="314"/>
      <c r="G65" s="27"/>
      <c r="H65" s="223"/>
      <c r="I65" s="27"/>
      <c r="J65" s="28"/>
      <c r="K65" s="38"/>
      <c r="L65" s="28"/>
      <c r="M65" s="110"/>
      <c r="N65" s="53">
        <v>0.64583333333333337</v>
      </c>
      <c r="O65" s="242"/>
      <c r="P65" s="233"/>
      <c r="Q65" s="223"/>
      <c r="R65" s="232"/>
      <c r="S65" s="312"/>
      <c r="T65" s="233"/>
      <c r="U65" s="223"/>
      <c r="V65" s="28"/>
      <c r="W65" s="28"/>
      <c r="X65" s="28"/>
      <c r="Y65" s="28"/>
      <c r="Z65" s="110"/>
      <c r="AA65" s="53">
        <v>0.64583333333333337</v>
      </c>
      <c r="AB65" s="246"/>
      <c r="AC65" s="118"/>
      <c r="AD65" s="28"/>
      <c r="AE65" s="28"/>
      <c r="AF65" s="33"/>
      <c r="AG65" s="31"/>
      <c r="AH65" s="223"/>
      <c r="AI65" s="28"/>
      <c r="AJ65" s="28"/>
      <c r="AK65" s="28"/>
      <c r="AL65" s="28"/>
      <c r="AM65" s="110"/>
      <c r="AN65" s="129"/>
    </row>
    <row r="66" spans="1:40" s="55" customFormat="1" ht="12" customHeight="1" thickBot="1">
      <c r="A66" s="24">
        <v>0.6875</v>
      </c>
      <c r="B66" s="220"/>
      <c r="C66" s="27"/>
      <c r="D66" s="223"/>
      <c r="E66" s="232"/>
      <c r="F66" s="310"/>
      <c r="G66" s="233"/>
      <c r="H66" s="223"/>
      <c r="I66" s="27"/>
      <c r="J66" s="28"/>
      <c r="K66" s="38"/>
      <c r="L66" s="28"/>
      <c r="M66" s="110"/>
      <c r="N66" s="53">
        <v>0.6875</v>
      </c>
      <c r="O66" s="243"/>
      <c r="P66" s="233"/>
      <c r="Q66" s="51"/>
      <c r="R66" s="232"/>
      <c r="S66" s="313"/>
      <c r="T66" s="233"/>
      <c r="U66" s="223"/>
      <c r="V66" s="28"/>
      <c r="W66" s="28"/>
      <c r="X66" s="28"/>
      <c r="Y66" s="28"/>
      <c r="Z66" s="110"/>
      <c r="AA66" s="53">
        <v>0.6875</v>
      </c>
      <c r="AB66" s="247"/>
      <c r="AC66" s="118"/>
      <c r="AD66" s="28"/>
      <c r="AE66" s="28"/>
      <c r="AF66" s="33"/>
      <c r="AG66" s="31"/>
      <c r="AH66" s="28"/>
      <c r="AI66" s="28"/>
      <c r="AJ66" s="28"/>
      <c r="AK66" s="28"/>
      <c r="AL66" s="28"/>
      <c r="AM66" s="110"/>
      <c r="AN66" s="129"/>
    </row>
    <row r="67" spans="1:40" s="55" customFormat="1" ht="12" customHeight="1">
      <c r="A67" s="24">
        <v>0.72916666666666663</v>
      </c>
      <c r="B67" s="28"/>
      <c r="C67" s="28"/>
      <c r="D67" s="28"/>
      <c r="E67" s="28"/>
      <c r="F67" s="102"/>
      <c r="G67" s="27"/>
      <c r="H67" s="21"/>
      <c r="I67" s="27"/>
      <c r="J67" s="28"/>
      <c r="K67" s="38"/>
      <c r="L67" s="28"/>
      <c r="M67" s="110"/>
      <c r="N67" s="53">
        <v>0.72916666666666663</v>
      </c>
      <c r="O67" s="98"/>
      <c r="P67" s="118"/>
      <c r="Q67" s="28"/>
      <c r="R67" s="28"/>
      <c r="S67" s="102"/>
      <c r="T67" s="27"/>
      <c r="U67" s="28"/>
      <c r="V67" s="28"/>
      <c r="W67" s="28"/>
      <c r="X67" s="28"/>
      <c r="Y67" s="28"/>
      <c r="Z67" s="110"/>
      <c r="AA67" s="53">
        <v>0.72916666666666663</v>
      </c>
      <c r="AB67" s="132"/>
      <c r="AC67" s="28"/>
      <c r="AD67" s="28"/>
      <c r="AE67" s="28"/>
      <c r="AF67" s="33"/>
      <c r="AG67" s="31"/>
      <c r="AH67" s="28"/>
      <c r="AI67" s="28"/>
      <c r="AJ67" s="28"/>
      <c r="AK67" s="28"/>
      <c r="AL67" s="28"/>
      <c r="AM67" s="110"/>
      <c r="AN67" s="129"/>
    </row>
    <row r="68" spans="1:40" s="55" customFormat="1" ht="12" customHeight="1">
      <c r="A68" s="24">
        <v>0.77083333333333337</v>
      </c>
      <c r="B68" s="28"/>
      <c r="C68" s="28"/>
      <c r="D68" s="28"/>
      <c r="E68" s="28"/>
      <c r="F68" s="29"/>
      <c r="G68" s="28"/>
      <c r="H68" s="28"/>
      <c r="I68" s="28"/>
      <c r="J68" s="28"/>
      <c r="K68" s="28"/>
      <c r="L68" s="28"/>
      <c r="M68" s="110"/>
      <c r="N68" s="53">
        <v>0.77083333333333337</v>
      </c>
      <c r="O68" s="28"/>
      <c r="P68" s="118"/>
      <c r="Q68" s="28"/>
      <c r="R68" s="28"/>
      <c r="S68" s="28"/>
      <c r="T68" s="28"/>
      <c r="U68" s="28"/>
      <c r="V68" s="28"/>
      <c r="W68" s="28"/>
      <c r="X68" s="28"/>
      <c r="Y68" s="28"/>
      <c r="Z68" s="110"/>
      <c r="AA68" s="53">
        <v>0.77083333333333337</v>
      </c>
      <c r="AB68" s="118"/>
      <c r="AC68" s="28"/>
      <c r="AD68" s="28"/>
      <c r="AE68" s="28"/>
      <c r="AF68" s="30"/>
      <c r="AG68" s="30"/>
      <c r="AH68" s="28"/>
      <c r="AI68" s="28"/>
      <c r="AJ68" s="28"/>
      <c r="AK68" s="28"/>
      <c r="AL68" s="28"/>
      <c r="AM68" s="110"/>
      <c r="AN68" s="129"/>
    </row>
    <row r="69" spans="1:40" s="55" customFormat="1" ht="12" customHeight="1">
      <c r="A69" s="187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91"/>
      <c r="O69" s="191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91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29"/>
    </row>
    <row r="70" spans="1:40" s="55" customFormat="1" ht="12" customHeight="1">
      <c r="A70" s="156"/>
      <c r="B70" s="420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188"/>
      <c r="O70" s="420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  <c r="AA70" s="191"/>
      <c r="AB70" s="420"/>
      <c r="AC70" s="421"/>
      <c r="AD70" s="421"/>
      <c r="AE70" s="421"/>
      <c r="AF70" s="421"/>
      <c r="AG70" s="421"/>
      <c r="AH70" s="421"/>
      <c r="AI70" s="421"/>
      <c r="AJ70" s="421"/>
      <c r="AK70" s="421"/>
      <c r="AL70" s="421"/>
      <c r="AM70" s="421"/>
      <c r="AN70" s="129"/>
    </row>
    <row r="71" spans="1:40" ht="12" customHeight="1">
      <c r="A71" s="175"/>
      <c r="B71" s="419" t="s">
        <v>7</v>
      </c>
      <c r="C71" s="419"/>
      <c r="D71" s="419" t="s">
        <v>6</v>
      </c>
      <c r="E71" s="419"/>
      <c r="F71" s="419" t="s">
        <v>8</v>
      </c>
      <c r="G71" s="419"/>
      <c r="H71" s="419" t="s">
        <v>9</v>
      </c>
      <c r="I71" s="419"/>
      <c r="J71" s="419" t="s">
        <v>11</v>
      </c>
      <c r="K71" s="419"/>
      <c r="L71" s="419" t="s">
        <v>10</v>
      </c>
      <c r="M71" s="419"/>
      <c r="N71" s="228"/>
      <c r="O71" s="419" t="s">
        <v>7</v>
      </c>
      <c r="P71" s="419"/>
      <c r="Q71" s="419" t="s">
        <v>6</v>
      </c>
      <c r="R71" s="419"/>
      <c r="S71" s="419" t="s">
        <v>8</v>
      </c>
      <c r="T71" s="419"/>
      <c r="U71" s="419" t="s">
        <v>9</v>
      </c>
      <c r="V71" s="419"/>
      <c r="W71" s="419" t="s">
        <v>11</v>
      </c>
      <c r="X71" s="419"/>
      <c r="Y71" s="419" t="s">
        <v>10</v>
      </c>
      <c r="Z71" s="419"/>
      <c r="AA71" s="20"/>
      <c r="AB71" s="419" t="s">
        <v>7</v>
      </c>
      <c r="AC71" s="419"/>
      <c r="AD71" s="227" t="s">
        <v>6</v>
      </c>
      <c r="AE71" s="227"/>
      <c r="AF71" s="419" t="s">
        <v>8</v>
      </c>
      <c r="AG71" s="419"/>
      <c r="AH71" s="419" t="s">
        <v>9</v>
      </c>
      <c r="AI71" s="419"/>
      <c r="AJ71" s="419" t="s">
        <v>11</v>
      </c>
      <c r="AK71" s="419"/>
      <c r="AL71" s="419" t="s">
        <v>10</v>
      </c>
      <c r="AM71" s="419"/>
    </row>
    <row r="72" spans="1:40" s="50" customFormat="1" ht="12" customHeight="1">
      <c r="A72" s="39"/>
      <c r="B72" s="40">
        <f>+AB56+7</f>
        <v>44543</v>
      </c>
      <c r="C72" s="44" t="s">
        <v>0</v>
      </c>
      <c r="D72" s="40">
        <f>+B72+1</f>
        <v>44544</v>
      </c>
      <c r="E72" s="44" t="s">
        <v>0</v>
      </c>
      <c r="F72" s="40">
        <f>+D72+1</f>
        <v>44545</v>
      </c>
      <c r="G72" s="44" t="s">
        <v>0</v>
      </c>
      <c r="H72" s="40">
        <f>+F72+1</f>
        <v>44546</v>
      </c>
      <c r="I72" s="44" t="s">
        <v>0</v>
      </c>
      <c r="J72" s="40">
        <f>+H72+1</f>
        <v>44547</v>
      </c>
      <c r="K72" s="44" t="s">
        <v>0</v>
      </c>
      <c r="L72" s="40">
        <f>+J72+1</f>
        <v>44548</v>
      </c>
      <c r="M72" s="106" t="s">
        <v>0</v>
      </c>
      <c r="N72" s="105"/>
      <c r="O72" s="40">
        <f>+B72+7</f>
        <v>44550</v>
      </c>
      <c r="P72" s="254" t="s">
        <v>0</v>
      </c>
      <c r="Q72" s="40">
        <f>1+O72</f>
        <v>44551</v>
      </c>
      <c r="R72" s="44" t="s">
        <v>0</v>
      </c>
      <c r="S72" s="40">
        <f>1+Q72</f>
        <v>44552</v>
      </c>
      <c r="T72" s="44" t="s">
        <v>0</v>
      </c>
      <c r="U72" s="40">
        <f>1+S72</f>
        <v>44553</v>
      </c>
      <c r="V72" s="44" t="s">
        <v>0</v>
      </c>
      <c r="W72" s="40">
        <f>1+U72</f>
        <v>44554</v>
      </c>
      <c r="X72" s="44" t="s">
        <v>0</v>
      </c>
      <c r="Y72" s="40">
        <f>1+W72</f>
        <v>44555</v>
      </c>
      <c r="Z72" s="106" t="s">
        <v>0</v>
      </c>
      <c r="AA72" s="124"/>
      <c r="AB72" s="122">
        <f>7+O72</f>
        <v>44557</v>
      </c>
      <c r="AC72" s="48" t="s">
        <v>0</v>
      </c>
      <c r="AD72" s="40">
        <f>+AB72+1</f>
        <v>44558</v>
      </c>
      <c r="AE72" s="48" t="s">
        <v>0</v>
      </c>
      <c r="AF72" s="40">
        <f>1+AD72</f>
        <v>44559</v>
      </c>
      <c r="AG72" s="44" t="s">
        <v>0</v>
      </c>
      <c r="AH72" s="40">
        <f>1+AF72</f>
        <v>44560</v>
      </c>
      <c r="AI72" s="49" t="s">
        <v>0</v>
      </c>
      <c r="AJ72" s="40">
        <f>+AH72+1</f>
        <v>44561</v>
      </c>
      <c r="AK72" s="49" t="s">
        <v>0</v>
      </c>
      <c r="AL72" s="40">
        <f>+AJ72+1</f>
        <v>44562</v>
      </c>
      <c r="AM72" s="125" t="s">
        <v>0</v>
      </c>
      <c r="AN72" s="127"/>
    </row>
    <row r="73" spans="1:40" ht="12" customHeight="1">
      <c r="A73" s="1">
        <v>0.35416666666666669</v>
      </c>
      <c r="B73" s="98"/>
      <c r="C73" s="98"/>
      <c r="D73" s="98"/>
      <c r="E73" s="98"/>
      <c r="F73" s="98"/>
      <c r="G73" s="98"/>
      <c r="H73" s="211" t="s">
        <v>49</v>
      </c>
      <c r="I73" s="98"/>
      <c r="J73" s="297" t="s">
        <v>49</v>
      </c>
      <c r="K73" s="98"/>
      <c r="L73" s="98"/>
      <c r="M73" s="109"/>
      <c r="N73" s="53">
        <v>0.35416666666666669</v>
      </c>
      <c r="O73" s="28"/>
      <c r="P73" s="132"/>
      <c r="Q73" s="211" t="s">
        <v>49</v>
      </c>
      <c r="R73" s="98"/>
      <c r="S73" s="224"/>
      <c r="T73" s="98"/>
      <c r="U73" s="98"/>
      <c r="V73" s="98"/>
      <c r="W73" s="101"/>
      <c r="X73" s="101"/>
      <c r="Y73" s="101"/>
      <c r="Z73" s="126"/>
      <c r="AA73" s="53">
        <v>0.35416666666666669</v>
      </c>
      <c r="AB73" s="123"/>
      <c r="AC73" s="101"/>
      <c r="AD73" s="101"/>
      <c r="AE73" s="101"/>
      <c r="AF73" s="295"/>
      <c r="AG73" s="82"/>
      <c r="AH73" s="101"/>
      <c r="AI73" s="101"/>
      <c r="AJ73" s="101"/>
      <c r="AK73" s="101"/>
      <c r="AL73" s="101"/>
      <c r="AM73" s="126"/>
    </row>
    <row r="74" spans="1:40" ht="12" customHeight="1" thickBot="1">
      <c r="A74" s="1">
        <v>0.39583333333333331</v>
      </c>
      <c r="B74" s="21"/>
      <c r="C74" s="28"/>
      <c r="D74" s="224"/>
      <c r="E74" s="28"/>
      <c r="F74" s="224"/>
      <c r="G74" s="28"/>
      <c r="H74" s="205"/>
      <c r="I74" s="28"/>
      <c r="J74" s="205"/>
      <c r="K74" s="28"/>
      <c r="L74" s="28"/>
      <c r="M74" s="110"/>
      <c r="N74" s="53">
        <v>0.39583333333333331</v>
      </c>
      <c r="O74" s="379"/>
      <c r="P74" s="118"/>
      <c r="Q74" s="207"/>
      <c r="R74" s="28"/>
      <c r="S74" s="224"/>
      <c r="T74" s="28"/>
      <c r="U74" s="28"/>
      <c r="V74" s="28"/>
      <c r="W74" s="30"/>
      <c r="X74" s="30"/>
      <c r="Y74" s="30"/>
      <c r="Z74" s="112"/>
      <c r="AA74" s="53">
        <v>0.39583333333333331</v>
      </c>
      <c r="AB74" s="113"/>
      <c r="AC74" s="30"/>
      <c r="AD74" s="30"/>
      <c r="AE74" s="30"/>
      <c r="AF74" s="30"/>
      <c r="AG74" s="31"/>
      <c r="AH74" s="30"/>
      <c r="AI74" s="30"/>
      <c r="AJ74" s="30"/>
      <c r="AK74" s="30"/>
      <c r="AL74" s="30"/>
      <c r="AM74" s="112"/>
    </row>
    <row r="75" spans="1:40" ht="12" customHeight="1" thickBot="1">
      <c r="A75" s="1">
        <v>0.4375</v>
      </c>
      <c r="B75" s="224"/>
      <c r="C75" s="28"/>
      <c r="D75" s="222" t="s">
        <v>51</v>
      </c>
      <c r="E75" s="28"/>
      <c r="F75" s="240" t="s">
        <v>56</v>
      </c>
      <c r="G75" s="28"/>
      <c r="H75" s="21"/>
      <c r="I75" s="28"/>
      <c r="J75" s="21"/>
      <c r="K75" s="28"/>
      <c r="L75" s="28"/>
      <c r="M75" s="110"/>
      <c r="N75" s="53">
        <v>0.4375</v>
      </c>
      <c r="O75" s="380" t="s">
        <v>49</v>
      </c>
      <c r="P75" s="260"/>
      <c r="Q75" s="231"/>
      <c r="R75" s="118"/>
      <c r="S75" s="224"/>
      <c r="T75" s="28"/>
      <c r="U75" s="28"/>
      <c r="V75" s="28"/>
      <c r="W75" s="30"/>
      <c r="X75" s="30"/>
      <c r="Y75" s="30"/>
      <c r="Z75" s="112"/>
      <c r="AA75" s="53">
        <v>0.4375</v>
      </c>
      <c r="AB75" s="113"/>
      <c r="AC75" s="30"/>
      <c r="AD75" s="30"/>
      <c r="AE75" s="30"/>
      <c r="AF75" s="30"/>
      <c r="AG75" s="31"/>
      <c r="AH75" s="30"/>
      <c r="AI75" s="30"/>
      <c r="AJ75" s="30"/>
      <c r="AK75" s="30"/>
      <c r="AL75" s="30"/>
      <c r="AM75" s="112"/>
    </row>
    <row r="76" spans="1:40" ht="12" customHeight="1" thickBot="1">
      <c r="A76" s="1">
        <v>0.47916666666666669</v>
      </c>
      <c r="B76" s="224"/>
      <c r="C76" s="28"/>
      <c r="D76" s="258"/>
      <c r="E76" s="28"/>
      <c r="F76" s="241"/>
      <c r="G76" s="28"/>
      <c r="H76" s="28"/>
      <c r="I76" s="28"/>
      <c r="J76" s="28"/>
      <c r="K76" s="28"/>
      <c r="L76" s="28"/>
      <c r="M76" s="110"/>
      <c r="N76" s="53">
        <v>0.47916666666666669</v>
      </c>
      <c r="O76" s="382"/>
      <c r="P76" s="260"/>
      <c r="Q76" s="268" t="s">
        <v>51</v>
      </c>
      <c r="R76" s="118"/>
      <c r="S76" s="28"/>
      <c r="T76" s="28"/>
      <c r="U76" s="28"/>
      <c r="V76" s="28"/>
      <c r="W76" s="30"/>
      <c r="X76" s="30"/>
      <c r="Y76" s="30"/>
      <c r="Z76" s="112"/>
      <c r="AA76" s="53">
        <v>0.47916666666666669</v>
      </c>
      <c r="AB76" s="113"/>
      <c r="AC76" s="30"/>
      <c r="AD76" s="30"/>
      <c r="AE76" s="30"/>
      <c r="AF76" s="30"/>
      <c r="AG76" s="31"/>
      <c r="AH76" s="30"/>
      <c r="AI76" s="30"/>
      <c r="AJ76" s="30"/>
      <c r="AK76" s="30"/>
      <c r="AL76" s="30"/>
      <c r="AM76" s="112"/>
    </row>
    <row r="77" spans="1:40" ht="12" customHeight="1" thickBot="1">
      <c r="A77" s="1">
        <v>0.52083333333333337</v>
      </c>
      <c r="B77" s="224"/>
      <c r="C77" s="110"/>
      <c r="D77" s="259"/>
      <c r="E77" s="118"/>
      <c r="F77" s="28"/>
      <c r="G77" s="28"/>
      <c r="H77" s="28"/>
      <c r="I77" s="28"/>
      <c r="J77" s="28"/>
      <c r="K77" s="28"/>
      <c r="L77" s="28"/>
      <c r="M77" s="110"/>
      <c r="N77" s="53">
        <v>0.52083333333333337</v>
      </c>
      <c r="O77" s="381"/>
      <c r="P77" s="118"/>
      <c r="Q77" s="261"/>
      <c r="R77" s="28"/>
      <c r="S77" s="28"/>
      <c r="T77" s="28"/>
      <c r="U77" s="28"/>
      <c r="V77" s="28"/>
      <c r="W77" s="30"/>
      <c r="X77" s="30"/>
      <c r="Y77" s="30"/>
      <c r="Z77" s="112"/>
      <c r="AA77" s="53">
        <v>0.52083333333333337</v>
      </c>
      <c r="AB77" s="113"/>
      <c r="AC77" s="30"/>
      <c r="AD77" s="30"/>
      <c r="AE77" s="30"/>
      <c r="AF77" s="30"/>
      <c r="AG77" s="31"/>
      <c r="AH77" s="30"/>
      <c r="AI77" s="30"/>
      <c r="AJ77" s="30"/>
      <c r="AK77" s="30"/>
      <c r="AL77" s="30"/>
      <c r="AM77" s="112"/>
    </row>
    <row r="78" spans="1:40" ht="12" customHeight="1">
      <c r="A78" s="1">
        <v>0.5625</v>
      </c>
      <c r="B78" s="133"/>
      <c r="C78" s="133"/>
      <c r="D78" s="236"/>
      <c r="E78" s="133"/>
      <c r="F78" s="133"/>
      <c r="G78" s="133"/>
      <c r="H78" s="133"/>
      <c r="I78" s="133"/>
      <c r="J78" s="133"/>
      <c r="K78" s="133"/>
      <c r="L78" s="133"/>
      <c r="M78" s="134"/>
      <c r="N78" s="53">
        <v>0.5625</v>
      </c>
      <c r="O78" s="98"/>
      <c r="P78" s="118"/>
      <c r="Q78" s="28"/>
      <c r="R78" s="28"/>
      <c r="S78" s="28"/>
      <c r="T78" s="28"/>
      <c r="U78" s="28"/>
      <c r="V78" s="28"/>
      <c r="W78" s="30"/>
      <c r="X78" s="30"/>
      <c r="Y78" s="30"/>
      <c r="Z78" s="112"/>
      <c r="AA78" s="53">
        <v>0.5625</v>
      </c>
      <c r="AB78" s="113"/>
      <c r="AC78" s="30"/>
      <c r="AD78" s="30"/>
      <c r="AE78" s="30"/>
      <c r="AF78" s="30"/>
      <c r="AG78" s="31"/>
      <c r="AH78" s="30"/>
      <c r="AI78" s="30"/>
      <c r="AJ78" s="30"/>
      <c r="AK78" s="30"/>
      <c r="AL78" s="30"/>
      <c r="AM78" s="112"/>
    </row>
    <row r="79" spans="1:40" ht="12" customHeight="1" thickBot="1">
      <c r="A79" s="120"/>
      <c r="B79" s="248"/>
      <c r="C79" s="13"/>
      <c r="D79" s="248"/>
      <c r="E79" s="248"/>
      <c r="F79" s="248"/>
      <c r="G79" s="13"/>
      <c r="H79" s="13"/>
      <c r="I79" s="13"/>
      <c r="J79" s="13"/>
      <c r="K79" s="13"/>
      <c r="L79" s="13"/>
      <c r="M79" s="108"/>
      <c r="N79" s="120"/>
      <c r="O79" s="13"/>
      <c r="P79" s="115"/>
      <c r="Q79" s="248"/>
      <c r="R79" s="13"/>
      <c r="S79" s="13"/>
      <c r="T79" s="13"/>
      <c r="U79" s="13"/>
      <c r="V79" s="13"/>
      <c r="W79" s="13"/>
      <c r="X79" s="13"/>
      <c r="Y79" s="13"/>
      <c r="Z79" s="108"/>
      <c r="AA79" s="120"/>
      <c r="AB79" s="115"/>
      <c r="AC79" s="13"/>
      <c r="AD79" s="13"/>
      <c r="AE79" s="13"/>
      <c r="AF79" s="30"/>
      <c r="AG79" s="30"/>
      <c r="AH79" s="13"/>
      <c r="AI79" s="13"/>
      <c r="AJ79" s="13"/>
      <c r="AK79" s="13"/>
      <c r="AL79" s="13"/>
      <c r="AM79" s="108"/>
    </row>
    <row r="80" spans="1:40" ht="12" customHeight="1">
      <c r="A80" s="1">
        <v>0.60416666666666663</v>
      </c>
      <c r="B80" s="250" t="s">
        <v>57</v>
      </c>
      <c r="C80" s="293"/>
      <c r="D80" s="303" t="s">
        <v>71</v>
      </c>
      <c r="E80" s="260"/>
      <c r="F80" s="311" t="s">
        <v>58</v>
      </c>
      <c r="G80" s="132"/>
      <c r="H80" s="98"/>
      <c r="I80" s="98"/>
      <c r="J80" s="98"/>
      <c r="K80" s="98"/>
      <c r="L80" s="98"/>
      <c r="M80" s="109"/>
      <c r="N80" s="121">
        <v>0.60416666666666663</v>
      </c>
      <c r="O80" s="15"/>
      <c r="P80" s="260"/>
      <c r="Q80" s="298" t="s">
        <v>71</v>
      </c>
      <c r="R80" s="118"/>
      <c r="S80" s="28"/>
      <c r="T80" s="28"/>
      <c r="U80" s="28"/>
      <c r="V80" s="28"/>
      <c r="W80" s="30"/>
      <c r="X80" s="30"/>
      <c r="Y80" s="30"/>
      <c r="Z80" s="112"/>
      <c r="AA80" s="121">
        <v>0.60416666666666663</v>
      </c>
      <c r="AB80" s="113"/>
      <c r="AC80" s="30"/>
      <c r="AD80" s="30"/>
      <c r="AE80" s="30"/>
      <c r="AF80" s="13"/>
      <c r="AG80" s="13"/>
      <c r="AH80" s="30"/>
      <c r="AI80" s="30"/>
      <c r="AJ80" s="30"/>
      <c r="AK80" s="30"/>
      <c r="AL80" s="30"/>
      <c r="AM80" s="112"/>
    </row>
    <row r="81" spans="1:40" ht="12" customHeight="1" thickBot="1">
      <c r="A81" s="1">
        <v>0.64583333333333337</v>
      </c>
      <c r="B81" s="247"/>
      <c r="C81" s="260"/>
      <c r="D81" s="278"/>
      <c r="E81" s="260"/>
      <c r="F81" s="313"/>
      <c r="G81" s="118"/>
      <c r="H81" s="28"/>
      <c r="I81" s="28"/>
      <c r="J81" s="28"/>
      <c r="K81" s="28"/>
      <c r="L81" s="28"/>
      <c r="M81" s="110"/>
      <c r="N81" s="121">
        <v>0.64583333333333337</v>
      </c>
      <c r="O81" s="28"/>
      <c r="P81" s="260"/>
      <c r="Q81" s="299"/>
      <c r="R81" s="118"/>
      <c r="S81" s="28"/>
      <c r="T81" s="28"/>
      <c r="U81" s="28"/>
      <c r="V81" s="28"/>
      <c r="W81" s="30"/>
      <c r="X81" s="30"/>
      <c r="Y81" s="30"/>
      <c r="Z81" s="112"/>
      <c r="AA81" s="121">
        <v>0.64583333333333337</v>
      </c>
      <c r="AB81" s="113"/>
      <c r="AC81" s="30"/>
      <c r="AD81" s="30"/>
      <c r="AE81" s="30"/>
      <c r="AF81" s="33"/>
      <c r="AG81" s="31"/>
      <c r="AH81" s="30"/>
      <c r="AI81" s="30"/>
      <c r="AJ81" s="30"/>
      <c r="AK81" s="30"/>
      <c r="AL81" s="30"/>
      <c r="AM81" s="112"/>
    </row>
    <row r="82" spans="1:40" ht="12" customHeight="1" thickBot="1">
      <c r="A82" s="1">
        <v>0.6875</v>
      </c>
      <c r="B82" s="249"/>
      <c r="C82" s="110"/>
      <c r="D82" s="279"/>
      <c r="E82" s="118"/>
      <c r="F82" s="132"/>
      <c r="G82" s="28"/>
      <c r="H82" s="28"/>
      <c r="I82" s="28"/>
      <c r="J82" s="28"/>
      <c r="K82" s="28"/>
      <c r="L82" s="28"/>
      <c r="M82" s="110"/>
      <c r="N82" s="121">
        <v>0.6875</v>
      </c>
      <c r="O82" s="28"/>
      <c r="P82" s="260"/>
      <c r="Q82" s="300"/>
      <c r="R82" s="118"/>
      <c r="S82" s="28"/>
      <c r="T82" s="28"/>
      <c r="U82" s="28"/>
      <c r="V82" s="28"/>
      <c r="W82" s="30"/>
      <c r="X82" s="30"/>
      <c r="Y82" s="30"/>
      <c r="Z82" s="112"/>
      <c r="AA82" s="121">
        <v>0.6875</v>
      </c>
      <c r="AB82" s="113"/>
      <c r="AC82" s="30"/>
      <c r="AD82" s="30"/>
      <c r="AE82" s="30"/>
      <c r="AF82" s="33"/>
      <c r="AG82" s="31"/>
      <c r="AH82" s="30"/>
      <c r="AI82" s="30"/>
      <c r="AJ82" s="30"/>
      <c r="AK82" s="30"/>
      <c r="AL82" s="30"/>
      <c r="AM82" s="112"/>
    </row>
    <row r="83" spans="1:40" ht="12" customHeight="1">
      <c r="A83" s="1">
        <v>0.72916666666666663</v>
      </c>
      <c r="B83" s="28"/>
      <c r="C83" s="110"/>
      <c r="D83" s="98"/>
      <c r="E83" s="28"/>
      <c r="F83" s="118"/>
      <c r="G83" s="28"/>
      <c r="H83" s="28"/>
      <c r="I83" s="28"/>
      <c r="J83" s="28"/>
      <c r="K83" s="28"/>
      <c r="L83" s="28"/>
      <c r="M83" s="110"/>
      <c r="N83" s="121">
        <v>0.72916666666666663</v>
      </c>
      <c r="O83" s="28"/>
      <c r="P83" s="118"/>
      <c r="Q83" s="98"/>
      <c r="R83" s="28"/>
      <c r="S83" s="28"/>
      <c r="T83" s="28"/>
      <c r="U83" s="28"/>
      <c r="V83" s="28"/>
      <c r="W83" s="30"/>
      <c r="X83" s="30"/>
      <c r="Y83" s="30"/>
      <c r="Z83" s="112"/>
      <c r="AA83" s="121">
        <v>0.72916666666666663</v>
      </c>
      <c r="AB83" s="113"/>
      <c r="AC83" s="30"/>
      <c r="AD83" s="30"/>
      <c r="AE83" s="30"/>
      <c r="AF83" s="33"/>
      <c r="AG83" s="31"/>
      <c r="AH83" s="30"/>
      <c r="AI83" s="30"/>
      <c r="AJ83" s="30"/>
      <c r="AK83" s="30"/>
      <c r="AL83" s="30"/>
      <c r="AM83" s="112"/>
    </row>
    <row r="84" spans="1:40" ht="12" customHeight="1">
      <c r="A84" s="1">
        <v>0.77083333333333337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110"/>
      <c r="N84" s="121">
        <v>0.77083333333333337</v>
      </c>
      <c r="O84" s="28"/>
      <c r="P84" s="118"/>
      <c r="Q84" s="28"/>
      <c r="R84" s="28"/>
      <c r="S84" s="28"/>
      <c r="T84" s="28"/>
      <c r="U84" s="28"/>
      <c r="V84" s="28"/>
      <c r="W84" s="30"/>
      <c r="X84" s="30"/>
      <c r="Y84" s="30"/>
      <c r="Z84" s="112"/>
      <c r="AA84" s="121">
        <v>0.77083333333333337</v>
      </c>
      <c r="AB84" s="113"/>
      <c r="AC84" s="30"/>
      <c r="AD84" s="30"/>
      <c r="AE84" s="30"/>
      <c r="AF84" s="33"/>
      <c r="AG84" s="31"/>
      <c r="AH84" s="30"/>
      <c r="AI84" s="30"/>
      <c r="AJ84" s="30"/>
      <c r="AK84" s="30"/>
      <c r="AL84" s="30"/>
      <c r="AM84" s="112"/>
    </row>
    <row r="85" spans="1:40" ht="12" customHeight="1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3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2"/>
      <c r="AC85" s="192"/>
      <c r="AD85" s="192"/>
      <c r="AE85" s="192"/>
      <c r="AF85" s="194"/>
      <c r="AG85" s="194"/>
      <c r="AH85" s="192"/>
      <c r="AI85" s="192"/>
      <c r="AJ85" s="192"/>
      <c r="AK85" s="192"/>
      <c r="AL85" s="192"/>
      <c r="AM85" s="192"/>
    </row>
    <row r="86" spans="1:40" ht="12" customHeight="1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3"/>
      <c r="O86" s="193"/>
      <c r="P86" s="193"/>
      <c r="Q86" s="193"/>
      <c r="R86" s="193"/>
      <c r="S86" s="192"/>
      <c r="T86" s="193"/>
      <c r="U86" s="193"/>
      <c r="V86" s="192"/>
      <c r="W86" s="192"/>
      <c r="X86" s="192"/>
      <c r="Y86" s="192"/>
      <c r="Z86" s="192"/>
      <c r="AA86" s="193"/>
      <c r="AB86" s="192"/>
      <c r="AC86" s="192"/>
      <c r="AD86" s="192"/>
      <c r="AE86" s="192"/>
      <c r="AF86" s="192"/>
      <c r="AG86" s="193"/>
      <c r="AH86" s="192"/>
      <c r="AI86" s="192"/>
      <c r="AJ86" s="192"/>
      <c r="AK86" s="192"/>
      <c r="AL86" s="192"/>
      <c r="AM86" s="192"/>
    </row>
    <row r="87" spans="1:40" s="55" customFormat="1" ht="12" customHeight="1">
      <c r="A87" s="181"/>
      <c r="B87" s="419" t="s">
        <v>7</v>
      </c>
      <c r="C87" s="419"/>
      <c r="D87" s="419" t="s">
        <v>6</v>
      </c>
      <c r="E87" s="419"/>
      <c r="F87" s="419" t="s">
        <v>8</v>
      </c>
      <c r="G87" s="419"/>
      <c r="H87" s="419" t="s">
        <v>9</v>
      </c>
      <c r="I87" s="419"/>
      <c r="J87" s="419" t="s">
        <v>11</v>
      </c>
      <c r="K87" s="419"/>
      <c r="L87" s="419" t="s">
        <v>10</v>
      </c>
      <c r="M87" s="419"/>
      <c r="N87" s="228"/>
      <c r="O87" s="419" t="s">
        <v>7</v>
      </c>
      <c r="P87" s="419"/>
      <c r="Q87" s="419" t="s">
        <v>6</v>
      </c>
      <c r="R87" s="419"/>
      <c r="S87" s="419" t="s">
        <v>8</v>
      </c>
      <c r="T87" s="419"/>
      <c r="U87" s="419" t="s">
        <v>9</v>
      </c>
      <c r="V87" s="419"/>
      <c r="W87" s="419" t="s">
        <v>11</v>
      </c>
      <c r="X87" s="419"/>
      <c r="Y87" s="419" t="s">
        <v>10</v>
      </c>
      <c r="Z87" s="419"/>
      <c r="AA87" s="156"/>
      <c r="AB87" s="419" t="s">
        <v>7</v>
      </c>
      <c r="AC87" s="419"/>
      <c r="AD87" s="227" t="s">
        <v>6</v>
      </c>
      <c r="AE87" s="227"/>
      <c r="AF87" s="419" t="s">
        <v>8</v>
      </c>
      <c r="AG87" s="419"/>
      <c r="AH87" s="419" t="s">
        <v>9</v>
      </c>
      <c r="AI87" s="419"/>
      <c r="AJ87" s="419" t="s">
        <v>11</v>
      </c>
      <c r="AK87" s="419"/>
      <c r="AL87" s="419" t="s">
        <v>10</v>
      </c>
      <c r="AM87" s="419"/>
      <c r="AN87" s="129"/>
    </row>
    <row r="88" spans="1:40" s="59" customFormat="1" ht="12" customHeight="1">
      <c r="A88" s="45"/>
      <c r="B88" s="40">
        <f>7+AB72</f>
        <v>44564</v>
      </c>
      <c r="C88" s="44" t="s">
        <v>0</v>
      </c>
      <c r="D88" s="40">
        <f>+B88+1</f>
        <v>44565</v>
      </c>
      <c r="E88" s="44" t="s">
        <v>0</v>
      </c>
      <c r="F88" s="40">
        <f>+D88+1</f>
        <v>44566</v>
      </c>
      <c r="G88" s="44" t="s">
        <v>0</v>
      </c>
      <c r="H88" s="40">
        <f>+F88+1</f>
        <v>44567</v>
      </c>
      <c r="I88" s="44" t="s">
        <v>0</v>
      </c>
      <c r="J88" s="40">
        <f>+H88+1</f>
        <v>44568</v>
      </c>
      <c r="K88" s="44" t="s">
        <v>0</v>
      </c>
      <c r="L88" s="40">
        <f>+J88+1</f>
        <v>44569</v>
      </c>
      <c r="M88" s="106" t="s">
        <v>0</v>
      </c>
      <c r="N88" s="105"/>
      <c r="O88" s="40">
        <f>+B88+7</f>
        <v>44571</v>
      </c>
      <c r="P88" s="254" t="s">
        <v>0</v>
      </c>
      <c r="Q88" s="40">
        <f>1+O88</f>
        <v>44572</v>
      </c>
      <c r="R88" s="44" t="s">
        <v>0</v>
      </c>
      <c r="S88" s="40">
        <f>1+Q88</f>
        <v>44573</v>
      </c>
      <c r="T88" s="44" t="s">
        <v>0</v>
      </c>
      <c r="U88" s="40">
        <f>1+S88</f>
        <v>44574</v>
      </c>
      <c r="V88" s="44" t="s">
        <v>0</v>
      </c>
      <c r="W88" s="40">
        <f>1+U88</f>
        <v>44575</v>
      </c>
      <c r="X88" s="44" t="s">
        <v>0</v>
      </c>
      <c r="Y88" s="40">
        <f>1+W88</f>
        <v>44576</v>
      </c>
      <c r="Z88" s="106" t="s">
        <v>0</v>
      </c>
      <c r="AA88" s="103"/>
      <c r="AB88" s="104">
        <f>7+O88</f>
        <v>44578</v>
      </c>
      <c r="AC88" s="44" t="s">
        <v>0</v>
      </c>
      <c r="AD88" s="40">
        <f>+AB88+1</f>
        <v>44579</v>
      </c>
      <c r="AE88" s="44" t="s">
        <v>0</v>
      </c>
      <c r="AF88" s="40">
        <f>1+AD88</f>
        <v>44580</v>
      </c>
      <c r="AG88" s="44" t="s">
        <v>0</v>
      </c>
      <c r="AH88" s="40">
        <f>+AF88+1</f>
        <v>44581</v>
      </c>
      <c r="AI88" s="44" t="s">
        <v>0</v>
      </c>
      <c r="AJ88" s="40">
        <f>+AH88+1</f>
        <v>44582</v>
      </c>
      <c r="AK88" s="44" t="s">
        <v>0</v>
      </c>
      <c r="AL88" s="40">
        <f>+AJ88+1</f>
        <v>44583</v>
      </c>
      <c r="AM88" s="106" t="s">
        <v>0</v>
      </c>
      <c r="AN88" s="128"/>
    </row>
    <row r="89" spans="1:40" s="55" customFormat="1" ht="12" customHeight="1" thickBot="1">
      <c r="A89" s="24">
        <v>0.35416666666666669</v>
      </c>
      <c r="B89" s="149"/>
      <c r="C89" s="150"/>
      <c r="D89" s="149"/>
      <c r="E89" s="151"/>
      <c r="F89" s="149"/>
      <c r="G89" s="151"/>
      <c r="H89" s="150"/>
      <c r="I89" s="150"/>
      <c r="J89" s="265"/>
      <c r="K89" s="151"/>
      <c r="L89" s="150"/>
      <c r="M89" s="152"/>
      <c r="N89" s="53">
        <v>0.35416666666666669</v>
      </c>
      <c r="O89" s="21"/>
      <c r="P89" s="132"/>
      <c r="Q89" s="102"/>
      <c r="R89" s="99"/>
      <c r="S89" s="517"/>
      <c r="T89" s="99"/>
      <c r="U89" s="98"/>
      <c r="V89" s="98"/>
      <c r="W89" s="189"/>
      <c r="X89" s="99"/>
      <c r="Y89" s="98"/>
      <c r="Z89" s="109"/>
      <c r="AA89" s="53">
        <v>0.35416666666666669</v>
      </c>
      <c r="AB89" s="117"/>
      <c r="AC89" s="98"/>
      <c r="AD89" s="102"/>
      <c r="AE89" s="99"/>
      <c r="AF89" s="102"/>
      <c r="AG89" s="99"/>
      <c r="AH89" s="98"/>
      <c r="AI89" s="98"/>
      <c r="AJ89" s="189"/>
      <c r="AK89" s="99"/>
      <c r="AL89" s="98"/>
      <c r="AM89" s="109"/>
      <c r="AN89" s="129"/>
    </row>
    <row r="90" spans="1:40" s="55" customFormat="1" ht="12" customHeight="1">
      <c r="A90" s="24">
        <v>0.39583333333333331</v>
      </c>
      <c r="B90" s="135"/>
      <c r="C90" s="136"/>
      <c r="D90" s="135"/>
      <c r="E90" s="137"/>
      <c r="F90" s="135"/>
      <c r="G90" s="137"/>
      <c r="H90" s="136"/>
      <c r="I90" s="262"/>
      <c r="J90" s="268" t="s">
        <v>51</v>
      </c>
      <c r="K90" s="263"/>
      <c r="L90" s="140"/>
      <c r="M90" s="147"/>
      <c r="N90" s="53">
        <v>0.39583333333333331</v>
      </c>
      <c r="O90" s="21"/>
      <c r="P90" s="118"/>
      <c r="Q90" s="21"/>
      <c r="R90" s="27"/>
      <c r="S90" s="21"/>
      <c r="T90" s="27"/>
      <c r="U90" s="28"/>
      <c r="V90" s="184"/>
      <c r="W90" s="190"/>
      <c r="X90" s="27"/>
      <c r="Y90" s="25"/>
      <c r="Z90" s="110"/>
      <c r="AA90" s="53">
        <v>0.39583333333333331</v>
      </c>
      <c r="AB90" s="119"/>
      <c r="AC90" s="28"/>
      <c r="AD90" s="21"/>
      <c r="AE90" s="27"/>
      <c r="AF90" s="21"/>
      <c r="AG90" s="27"/>
      <c r="AH90" s="28"/>
      <c r="AI90" s="184"/>
      <c r="AJ90" s="190"/>
      <c r="AK90" s="27"/>
      <c r="AL90" s="25"/>
      <c r="AM90" s="110"/>
      <c r="AN90" s="129"/>
    </row>
    <row r="91" spans="1:40" s="55" customFormat="1" ht="12" customHeight="1">
      <c r="A91" s="24">
        <v>0.4375</v>
      </c>
      <c r="B91" s="136"/>
      <c r="C91" s="141"/>
      <c r="D91" s="135"/>
      <c r="E91" s="137"/>
      <c r="F91" s="136"/>
      <c r="G91" s="137"/>
      <c r="H91" s="136"/>
      <c r="I91" s="147"/>
      <c r="J91" s="267"/>
      <c r="K91" s="263"/>
      <c r="L91" s="143"/>
      <c r="M91" s="147"/>
      <c r="N91" s="53">
        <v>0.4375</v>
      </c>
      <c r="O91" s="28"/>
      <c r="P91" s="257"/>
      <c r="Q91" s="21"/>
      <c r="R91" s="27"/>
      <c r="S91" s="28"/>
      <c r="T91" s="27"/>
      <c r="U91" s="28"/>
      <c r="V91" s="28"/>
      <c r="W91" s="90"/>
      <c r="X91" s="27"/>
      <c r="Y91" s="15"/>
      <c r="Z91" s="110"/>
      <c r="AA91" s="53">
        <v>0.4375</v>
      </c>
      <c r="AB91" s="118"/>
      <c r="AC91" s="22"/>
      <c r="AD91" s="21"/>
      <c r="AE91" s="27"/>
      <c r="AF91" s="28"/>
      <c r="AG91" s="27"/>
      <c r="AH91" s="28"/>
      <c r="AI91" s="28"/>
      <c r="AJ91" s="90"/>
      <c r="AK91" s="27"/>
      <c r="AL91" s="15"/>
      <c r="AM91" s="110"/>
      <c r="AN91" s="129"/>
    </row>
    <row r="92" spans="1:40" s="55" customFormat="1" ht="12" customHeight="1" thickBot="1">
      <c r="A92" s="24">
        <v>0.47916666666666669</v>
      </c>
      <c r="B92" s="144"/>
      <c r="C92" s="144"/>
      <c r="D92" s="144"/>
      <c r="E92" s="144"/>
      <c r="F92" s="136"/>
      <c r="G92" s="195"/>
      <c r="H92" s="144"/>
      <c r="I92" s="148"/>
      <c r="J92" s="261"/>
      <c r="K92" s="264"/>
      <c r="L92" s="144"/>
      <c r="M92" s="148"/>
      <c r="N92" s="53">
        <v>0.47916666666666669</v>
      </c>
      <c r="O92" s="28"/>
      <c r="P92" s="118"/>
      <c r="Q92" s="28"/>
      <c r="R92" s="56"/>
      <c r="S92" s="28"/>
      <c r="T92" s="183"/>
      <c r="U92" s="28"/>
      <c r="V92" s="28"/>
      <c r="W92" s="28"/>
      <c r="X92" s="28"/>
      <c r="Y92" s="28"/>
      <c r="Z92" s="110"/>
      <c r="AA92" s="53">
        <v>0.47916666666666669</v>
      </c>
      <c r="AB92" s="118"/>
      <c r="AC92" s="28"/>
      <c r="AD92" s="28"/>
      <c r="AE92" s="196"/>
      <c r="AF92" s="28"/>
      <c r="AG92" s="183"/>
      <c r="AH92" s="28"/>
      <c r="AI92" s="22"/>
      <c r="AJ92" s="28"/>
      <c r="AK92" s="28"/>
      <c r="AL92" s="28"/>
      <c r="AM92" s="110"/>
      <c r="AN92" s="129"/>
    </row>
    <row r="93" spans="1:40" s="55" customFormat="1" ht="12" customHeight="1">
      <c r="A93" s="24">
        <v>0.52083333333333337</v>
      </c>
      <c r="B93" s="136"/>
      <c r="C93" s="141"/>
      <c r="D93" s="135"/>
      <c r="E93" s="137"/>
      <c r="F93" s="136"/>
      <c r="G93" s="137"/>
      <c r="H93" s="136"/>
      <c r="I93" s="136"/>
      <c r="J93" s="266"/>
      <c r="K93" s="137"/>
      <c r="L93" s="136"/>
      <c r="M93" s="147"/>
      <c r="N93" s="53">
        <v>0.52083333333333337</v>
      </c>
      <c r="O93" s="28"/>
      <c r="P93" s="257"/>
      <c r="Q93" s="21"/>
      <c r="R93" s="27"/>
      <c r="S93" s="28"/>
      <c r="T93" s="27"/>
      <c r="U93" s="28"/>
      <c r="V93" s="28"/>
      <c r="W93" s="90"/>
      <c r="X93" s="27"/>
      <c r="Y93" s="28"/>
      <c r="Z93" s="110"/>
      <c r="AA93" s="53">
        <v>0.52083333333333337</v>
      </c>
      <c r="AB93" s="118"/>
      <c r="AC93" s="22"/>
      <c r="AD93" s="21"/>
      <c r="AE93" s="27"/>
      <c r="AF93" s="28"/>
      <c r="AG93" s="27"/>
      <c r="AH93" s="28"/>
      <c r="AI93" s="28"/>
      <c r="AJ93" s="90"/>
      <c r="AK93" s="27"/>
      <c r="AL93" s="28"/>
      <c r="AM93" s="110"/>
      <c r="AN93" s="129"/>
    </row>
    <row r="94" spans="1:40" s="55" customFormat="1" ht="12" customHeight="1">
      <c r="A94" s="24">
        <v>0.5625</v>
      </c>
      <c r="B94" s="136"/>
      <c r="C94" s="136"/>
      <c r="D94" s="136"/>
      <c r="E94" s="136"/>
      <c r="F94" s="136"/>
      <c r="G94" s="136"/>
      <c r="H94" s="136"/>
      <c r="I94" s="136"/>
      <c r="J94" s="136"/>
      <c r="K94" s="195"/>
      <c r="L94" s="136"/>
      <c r="M94" s="147"/>
      <c r="N94" s="53">
        <v>0.5625</v>
      </c>
      <c r="O94" s="28"/>
      <c r="P94" s="118"/>
      <c r="Q94" s="28"/>
      <c r="R94" s="28"/>
      <c r="S94" s="28"/>
      <c r="T94" s="28"/>
      <c r="U94" s="28"/>
      <c r="V94" s="28"/>
      <c r="W94" s="28"/>
      <c r="X94" s="183"/>
      <c r="Y94" s="28"/>
      <c r="Z94" s="110"/>
      <c r="AA94" s="53">
        <v>0.5625</v>
      </c>
      <c r="AB94" s="118"/>
      <c r="AC94" s="28"/>
      <c r="AD94" s="28"/>
      <c r="AE94" s="28"/>
      <c r="AF94" s="28"/>
      <c r="AG94" s="28"/>
      <c r="AH94" s="28"/>
      <c r="AI94" s="28"/>
      <c r="AJ94" s="28"/>
      <c r="AK94" s="183"/>
      <c r="AL94" s="28"/>
      <c r="AM94" s="110"/>
      <c r="AN94" s="129"/>
    </row>
    <row r="95" spans="1:40" ht="12" customHeight="1">
      <c r="A95" s="154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08"/>
      <c r="N95" s="120"/>
      <c r="O95" s="13"/>
      <c r="P95" s="115"/>
      <c r="Q95" s="13"/>
      <c r="R95" s="13"/>
      <c r="S95" s="13"/>
      <c r="T95" s="13"/>
      <c r="U95" s="13"/>
      <c r="V95" s="13"/>
      <c r="W95" s="13"/>
      <c r="X95" s="13"/>
      <c r="Y95" s="13"/>
      <c r="Z95" s="108"/>
      <c r="AA95" s="120"/>
      <c r="AB95" s="115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08"/>
    </row>
    <row r="96" spans="1:40" s="55" customFormat="1" ht="12" customHeight="1">
      <c r="A96" s="24">
        <v>0.60416666666666663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47"/>
      <c r="N96" s="53">
        <v>0.60416666666666663</v>
      </c>
      <c r="O96" s="28"/>
      <c r="P96" s="118"/>
      <c r="Q96" s="15"/>
      <c r="R96" s="28"/>
      <c r="S96" s="28"/>
      <c r="T96" s="28"/>
      <c r="U96" s="28"/>
      <c r="V96" s="28"/>
      <c r="W96" s="28"/>
      <c r="X96" s="28"/>
      <c r="Y96" s="28"/>
      <c r="Z96" s="110"/>
      <c r="AA96" s="53">
        <v>0.60416666666666663</v>
      </c>
      <c r="AB96" s="11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110"/>
      <c r="AN96" s="129"/>
    </row>
    <row r="97" spans="1:40" s="55" customFormat="1" ht="12" customHeight="1">
      <c r="A97" s="24">
        <v>0.64583333333333337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47"/>
      <c r="N97" s="53">
        <v>0.64583333333333337</v>
      </c>
      <c r="O97" s="28"/>
      <c r="P97" s="118"/>
      <c r="Q97" s="28"/>
      <c r="R97" s="28"/>
      <c r="S97" s="28"/>
      <c r="T97" s="28"/>
      <c r="U97" s="28"/>
      <c r="V97" s="28"/>
      <c r="W97" s="28"/>
      <c r="X97" s="28"/>
      <c r="Y97" s="28"/>
      <c r="Z97" s="110"/>
      <c r="AA97" s="53">
        <v>0.64583333333333337</v>
      </c>
      <c r="AB97" s="11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110"/>
      <c r="AN97" s="129"/>
    </row>
    <row r="98" spans="1:40" s="55" customFormat="1" ht="12" customHeight="1">
      <c r="A98" s="24">
        <v>0.6875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47"/>
      <c r="N98" s="53">
        <v>0.6875</v>
      </c>
      <c r="O98" s="28"/>
      <c r="P98" s="118"/>
      <c r="Q98" s="28"/>
      <c r="R98" s="28"/>
      <c r="S98" s="28"/>
      <c r="T98" s="28"/>
      <c r="U98" s="28"/>
      <c r="V98" s="28"/>
      <c r="W98" s="28"/>
      <c r="X98" s="28"/>
      <c r="Y98" s="28"/>
      <c r="Z98" s="110"/>
      <c r="AA98" s="53">
        <v>0.6875</v>
      </c>
      <c r="AB98" s="11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110"/>
      <c r="AN98" s="129"/>
    </row>
    <row r="99" spans="1:40" s="55" customFormat="1" ht="12" customHeight="1">
      <c r="A99" s="24">
        <v>0.72916666666666663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47"/>
      <c r="N99" s="53">
        <v>0.72916666666666663</v>
      </c>
      <c r="O99" s="28"/>
      <c r="P99" s="118"/>
      <c r="Q99" s="28"/>
      <c r="R99" s="28"/>
      <c r="S99" s="28"/>
      <c r="T99" s="28"/>
      <c r="U99" s="28"/>
      <c r="V99" s="28"/>
      <c r="W99" s="28"/>
      <c r="X99" s="28"/>
      <c r="Y99" s="28"/>
      <c r="Z99" s="110"/>
      <c r="AA99" s="53">
        <v>0.72916666666666663</v>
      </c>
      <c r="AB99" s="11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110"/>
      <c r="AN99" s="129"/>
    </row>
    <row r="100" spans="1:40" s="55" customFormat="1" ht="12" customHeight="1">
      <c r="A100" s="24">
        <v>0.77083333333333337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47"/>
      <c r="N100" s="53">
        <v>0.77083333333333337</v>
      </c>
      <c r="O100" s="28"/>
      <c r="P100" s="118"/>
      <c r="Q100" s="28"/>
      <c r="R100" s="28"/>
      <c r="S100" s="28"/>
      <c r="T100" s="28"/>
      <c r="U100" s="28"/>
      <c r="V100" s="28"/>
      <c r="W100" s="28"/>
      <c r="X100" s="28"/>
      <c r="Y100" s="28"/>
      <c r="Z100" s="110"/>
      <c r="AA100" s="53">
        <v>0.77083333333333337</v>
      </c>
      <c r="AB100" s="11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110"/>
      <c r="AN100" s="129"/>
    </row>
    <row r="101" spans="1:40" s="57" customFormat="1" ht="12" customHeight="1">
      <c r="A101" s="53"/>
      <c r="B101" s="5"/>
      <c r="C101" s="64"/>
      <c r="D101" s="65"/>
      <c r="E101" s="63"/>
      <c r="F101" s="5"/>
      <c r="G101" s="63"/>
      <c r="H101" s="5"/>
      <c r="I101" s="5"/>
      <c r="J101" s="197"/>
      <c r="K101" s="63"/>
      <c r="L101" s="5"/>
      <c r="M101" s="5"/>
      <c r="N101" s="53"/>
      <c r="O101" s="5"/>
      <c r="P101" s="64"/>
      <c r="Q101" s="65"/>
      <c r="R101" s="63"/>
      <c r="S101" s="5"/>
      <c r="T101" s="63"/>
      <c r="U101" s="5"/>
      <c r="V101" s="5"/>
      <c r="W101" s="197"/>
      <c r="X101" s="63"/>
      <c r="Y101" s="5"/>
      <c r="Z101" s="5"/>
      <c r="AA101" s="53"/>
      <c r="AB101" s="5"/>
      <c r="AC101" s="5"/>
      <c r="AD101" s="5"/>
      <c r="AE101" s="5"/>
      <c r="AF101" s="5"/>
      <c r="AG101" s="63"/>
      <c r="AH101" s="5"/>
      <c r="AI101" s="5"/>
      <c r="AJ101" s="5"/>
      <c r="AK101" s="5"/>
      <c r="AL101" s="5"/>
      <c r="AM101" s="5"/>
      <c r="AN101" s="129"/>
    </row>
    <row r="102" spans="1:40" ht="12" customHeight="1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3"/>
      <c r="O102" s="193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3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</row>
    <row r="103" spans="1:40" ht="12" customHeight="1">
      <c r="A103" s="156"/>
      <c r="B103" s="419" t="s">
        <v>7</v>
      </c>
      <c r="C103" s="419"/>
      <c r="D103" s="419" t="s">
        <v>6</v>
      </c>
      <c r="E103" s="419"/>
      <c r="F103" s="419" t="s">
        <v>8</v>
      </c>
      <c r="G103" s="419"/>
      <c r="H103" s="419" t="s">
        <v>9</v>
      </c>
      <c r="I103" s="419"/>
      <c r="J103" s="419" t="s">
        <v>11</v>
      </c>
      <c r="K103" s="419"/>
      <c r="L103" s="419" t="s">
        <v>10</v>
      </c>
      <c r="M103" s="419"/>
      <c r="N103" s="228"/>
      <c r="O103" s="419" t="s">
        <v>7</v>
      </c>
      <c r="P103" s="419"/>
      <c r="Q103" s="419" t="s">
        <v>6</v>
      </c>
      <c r="R103" s="419"/>
      <c r="S103" s="419" t="s">
        <v>8</v>
      </c>
      <c r="T103" s="419"/>
      <c r="U103" s="419" t="s">
        <v>9</v>
      </c>
      <c r="V103" s="419"/>
      <c r="W103" s="419" t="s">
        <v>11</v>
      </c>
      <c r="X103" s="419"/>
      <c r="Y103" s="419" t="s">
        <v>10</v>
      </c>
      <c r="Z103" s="419"/>
      <c r="AA103" s="156"/>
      <c r="AB103" s="419" t="s">
        <v>7</v>
      </c>
      <c r="AC103" s="419"/>
      <c r="AD103" s="227" t="s">
        <v>6</v>
      </c>
      <c r="AE103" s="227"/>
      <c r="AF103" s="419" t="s">
        <v>8</v>
      </c>
      <c r="AG103" s="419"/>
      <c r="AH103" s="292" t="s">
        <v>9</v>
      </c>
      <c r="AI103" s="292"/>
      <c r="AJ103" s="419" t="s">
        <v>11</v>
      </c>
      <c r="AK103" s="419"/>
      <c r="AL103" s="419" t="s">
        <v>10</v>
      </c>
      <c r="AM103" s="419"/>
    </row>
    <row r="104" spans="1:40" ht="12" customHeight="1">
      <c r="A104" s="45"/>
      <c r="B104" s="40">
        <f>2+AL88</f>
        <v>44585</v>
      </c>
      <c r="C104" s="44" t="s">
        <v>0</v>
      </c>
      <c r="D104" s="40">
        <f>1+B104</f>
        <v>44586</v>
      </c>
      <c r="E104" s="44" t="s">
        <v>0</v>
      </c>
      <c r="F104" s="40">
        <f>1+D104</f>
        <v>44587</v>
      </c>
      <c r="G104" s="44" t="s">
        <v>0</v>
      </c>
      <c r="H104" s="40">
        <f>1+F104</f>
        <v>44588</v>
      </c>
      <c r="I104" s="44" t="s">
        <v>0</v>
      </c>
      <c r="J104" s="40">
        <f>1+H104</f>
        <v>44589</v>
      </c>
      <c r="K104" s="44" t="s">
        <v>0</v>
      </c>
      <c r="L104" s="40">
        <f>1+J104</f>
        <v>44590</v>
      </c>
      <c r="M104" s="106" t="s">
        <v>0</v>
      </c>
      <c r="N104" s="105"/>
      <c r="O104" s="40">
        <f>7+B104</f>
        <v>44592</v>
      </c>
      <c r="P104" s="254" t="s">
        <v>0</v>
      </c>
      <c r="Q104" s="40">
        <f>+O104+1</f>
        <v>44593</v>
      </c>
      <c r="R104" s="44" t="s">
        <v>0</v>
      </c>
      <c r="S104" s="40">
        <f>+Q104+1</f>
        <v>44594</v>
      </c>
      <c r="T104" s="44" t="s">
        <v>0</v>
      </c>
      <c r="U104" s="40">
        <f>+S104+1</f>
        <v>44595</v>
      </c>
      <c r="V104" s="44" t="s">
        <v>0</v>
      </c>
      <c r="W104" s="40">
        <f>+U104+1</f>
        <v>44596</v>
      </c>
      <c r="X104" s="44" t="s">
        <v>0</v>
      </c>
      <c r="Y104" s="40">
        <f>+W104+1</f>
        <v>44597</v>
      </c>
      <c r="Z104" s="106" t="s">
        <v>0</v>
      </c>
      <c r="AA104" s="103"/>
      <c r="AB104" s="104">
        <f>7+O104</f>
        <v>44599</v>
      </c>
      <c r="AC104" s="44" t="s">
        <v>0</v>
      </c>
      <c r="AD104" s="40">
        <f>+AB104+1</f>
        <v>44600</v>
      </c>
      <c r="AE104" s="44" t="s">
        <v>0</v>
      </c>
      <c r="AF104" s="40">
        <f>+AD104+1</f>
        <v>44601</v>
      </c>
      <c r="AG104" s="44" t="s">
        <v>0</v>
      </c>
      <c r="AH104" s="40">
        <f>1+AF104</f>
        <v>44602</v>
      </c>
      <c r="AI104" s="44" t="s">
        <v>0</v>
      </c>
      <c r="AJ104" s="40">
        <f>+AH104+1</f>
        <v>44603</v>
      </c>
      <c r="AK104" s="44" t="s">
        <v>0</v>
      </c>
      <c r="AL104" s="40">
        <f>+AJ104+1</f>
        <v>44604</v>
      </c>
      <c r="AM104" s="106" t="s">
        <v>0</v>
      </c>
    </row>
    <row r="105" spans="1:40" ht="12" customHeight="1">
      <c r="A105" s="24">
        <v>0.35416666666666669</v>
      </c>
      <c r="B105" s="102"/>
      <c r="C105" s="98"/>
      <c r="D105" s="102"/>
      <c r="E105" s="99"/>
      <c r="F105" s="102"/>
      <c r="G105" s="99"/>
      <c r="H105" s="98"/>
      <c r="I105" s="98"/>
      <c r="J105" s="189"/>
      <c r="K105" s="99"/>
      <c r="L105" s="98"/>
      <c r="M105" s="109"/>
      <c r="N105" s="53">
        <v>0.35416666666666669</v>
      </c>
      <c r="O105" s="21"/>
      <c r="P105" s="132"/>
      <c r="Q105" s="102"/>
      <c r="R105" s="99"/>
      <c r="S105" s="102"/>
      <c r="T105" s="99"/>
      <c r="U105" s="98"/>
      <c r="V105" s="98"/>
      <c r="W105" s="189"/>
      <c r="X105" s="99"/>
      <c r="Y105" s="98"/>
      <c r="Z105" s="109"/>
      <c r="AA105" s="53">
        <v>0.35416666666666669</v>
      </c>
      <c r="AB105" s="155"/>
      <c r="AC105" s="101"/>
      <c r="AD105" s="100"/>
      <c r="AE105" s="153"/>
      <c r="AF105" s="100"/>
      <c r="AG105" s="153"/>
      <c r="AH105" s="101"/>
      <c r="AI105" s="101"/>
      <c r="AJ105" s="198"/>
      <c r="AK105" s="153"/>
      <c r="AL105" s="101"/>
      <c r="AM105" s="126"/>
    </row>
    <row r="106" spans="1:40" ht="12" customHeight="1">
      <c r="A106" s="24">
        <v>0.39583333333333331</v>
      </c>
      <c r="B106" s="21"/>
      <c r="C106" s="28"/>
      <c r="D106" s="21"/>
      <c r="E106" s="27"/>
      <c r="F106" s="21"/>
      <c r="G106" s="27"/>
      <c r="H106" s="28"/>
      <c r="I106" s="184"/>
      <c r="J106" s="190"/>
      <c r="K106" s="27"/>
      <c r="L106" s="25"/>
      <c r="M106" s="110"/>
      <c r="N106" s="53">
        <v>0.39583333333333331</v>
      </c>
      <c r="O106" s="21"/>
      <c r="P106" s="118"/>
      <c r="Q106" s="21"/>
      <c r="R106" s="27"/>
      <c r="S106" s="21"/>
      <c r="T106" s="27"/>
      <c r="U106" s="28"/>
      <c r="V106" s="184"/>
      <c r="W106" s="190"/>
      <c r="X106" s="27"/>
      <c r="Y106" s="25"/>
      <c r="Z106" s="110"/>
      <c r="AA106" s="53">
        <v>0.39583333333333331</v>
      </c>
      <c r="AB106" s="116"/>
      <c r="AC106" s="30"/>
      <c r="AD106" s="33"/>
      <c r="AE106" s="31"/>
      <c r="AF106" s="33"/>
      <c r="AG106" s="31"/>
      <c r="AH106" s="30"/>
      <c r="AI106" s="182"/>
      <c r="AJ106" s="199"/>
      <c r="AK106" s="31"/>
      <c r="AL106" s="72"/>
      <c r="AM106" s="112"/>
    </row>
    <row r="107" spans="1:40" ht="12" customHeight="1">
      <c r="A107" s="24">
        <v>0.4375</v>
      </c>
      <c r="B107" s="28"/>
      <c r="C107" s="22"/>
      <c r="D107" s="21"/>
      <c r="E107" s="27"/>
      <c r="F107" s="28"/>
      <c r="G107" s="27"/>
      <c r="H107" s="28"/>
      <c r="I107" s="28"/>
      <c r="J107" s="90"/>
      <c r="K107" s="27"/>
      <c r="L107" s="15"/>
      <c r="M107" s="110"/>
      <c r="N107" s="53">
        <v>0.4375</v>
      </c>
      <c r="O107" s="28"/>
      <c r="P107" s="257"/>
      <c r="Q107" s="21"/>
      <c r="R107" s="27"/>
      <c r="S107" s="28"/>
      <c r="T107" s="27"/>
      <c r="U107" s="28"/>
      <c r="V107" s="28"/>
      <c r="W107" s="90"/>
      <c r="X107" s="27"/>
      <c r="Y107" s="15"/>
      <c r="Z107" s="110"/>
      <c r="AA107" s="53">
        <v>0.4375</v>
      </c>
      <c r="AB107" s="113"/>
      <c r="AC107" s="32"/>
      <c r="AD107" s="33"/>
      <c r="AE107" s="31"/>
      <c r="AF107" s="30"/>
      <c r="AG107" s="31"/>
      <c r="AH107" s="30"/>
      <c r="AI107" s="30"/>
      <c r="AJ107" s="169"/>
      <c r="AK107" s="31"/>
      <c r="AL107" s="73"/>
      <c r="AM107" s="112"/>
    </row>
    <row r="108" spans="1:40" ht="12" customHeight="1">
      <c r="A108" s="24">
        <v>0.47916666666666669</v>
      </c>
      <c r="B108" s="28"/>
      <c r="C108" s="28"/>
      <c r="D108" s="28"/>
      <c r="E108" s="56"/>
      <c r="F108" s="28"/>
      <c r="G108" s="183"/>
      <c r="H108" s="28"/>
      <c r="I108" s="28"/>
      <c r="J108" s="28"/>
      <c r="K108" s="28"/>
      <c r="L108" s="28"/>
      <c r="M108" s="110"/>
      <c r="N108" s="53">
        <v>0.47916666666666669</v>
      </c>
      <c r="O108" s="28"/>
      <c r="P108" s="118"/>
      <c r="Q108" s="28"/>
      <c r="R108" s="28"/>
      <c r="S108" s="28"/>
      <c r="T108" s="196"/>
      <c r="U108" s="28"/>
      <c r="V108" s="22"/>
      <c r="W108" s="28"/>
      <c r="X108" s="28"/>
      <c r="Y108" s="28"/>
      <c r="Z108" s="110"/>
      <c r="AA108" s="53">
        <v>0.47916666666666669</v>
      </c>
      <c r="AB108" s="113"/>
      <c r="AC108" s="30"/>
      <c r="AD108" s="30"/>
      <c r="AE108" s="176"/>
      <c r="AF108" s="30"/>
      <c r="AG108" s="177"/>
      <c r="AH108" s="30"/>
      <c r="AI108" s="32"/>
      <c r="AJ108" s="30"/>
      <c r="AK108" s="30"/>
      <c r="AL108" s="30"/>
      <c r="AM108" s="112"/>
    </row>
    <row r="109" spans="1:40" ht="12" customHeight="1">
      <c r="A109" s="24">
        <v>0.52083333333333337</v>
      </c>
      <c r="B109" s="28"/>
      <c r="C109" s="22"/>
      <c r="D109" s="21"/>
      <c r="E109" s="27"/>
      <c r="F109" s="28"/>
      <c r="G109" s="27"/>
      <c r="H109" s="28"/>
      <c r="I109" s="28"/>
      <c r="J109" s="90"/>
      <c r="K109" s="27"/>
      <c r="L109" s="28"/>
      <c r="M109" s="110"/>
      <c r="N109" s="53">
        <v>0.52083333333333337</v>
      </c>
      <c r="O109" s="28"/>
      <c r="P109" s="257"/>
      <c r="Q109" s="21"/>
      <c r="R109" s="27"/>
      <c r="S109" s="28"/>
      <c r="T109" s="27"/>
      <c r="U109" s="28"/>
      <c r="V109" s="28"/>
      <c r="W109" s="90"/>
      <c r="X109" s="27"/>
      <c r="Y109" s="28"/>
      <c r="Z109" s="110"/>
      <c r="AA109" s="53">
        <v>0.52083333333333337</v>
      </c>
      <c r="AB109" s="113"/>
      <c r="AC109" s="32"/>
      <c r="AD109" s="33"/>
      <c r="AE109" s="31"/>
      <c r="AF109" s="30"/>
      <c r="AG109" s="31"/>
      <c r="AH109" s="30"/>
      <c r="AI109" s="30"/>
      <c r="AJ109" s="169"/>
      <c r="AK109" s="31"/>
      <c r="AL109" s="30"/>
      <c r="AM109" s="112"/>
    </row>
    <row r="110" spans="1:40" ht="12" customHeight="1">
      <c r="A110" s="24">
        <v>0.5625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183"/>
      <c r="L110" s="28"/>
      <c r="M110" s="110"/>
      <c r="N110" s="53">
        <v>0.5625</v>
      </c>
      <c r="O110" s="28"/>
      <c r="P110" s="118"/>
      <c r="Q110" s="28"/>
      <c r="R110" s="28"/>
      <c r="S110" s="28"/>
      <c r="T110" s="28"/>
      <c r="U110" s="28"/>
      <c r="V110" s="28"/>
      <c r="W110" s="28"/>
      <c r="X110" s="183"/>
      <c r="Y110" s="28"/>
      <c r="Z110" s="110"/>
      <c r="AA110" s="53">
        <v>0.5625</v>
      </c>
      <c r="AB110" s="113"/>
      <c r="AC110" s="30"/>
      <c r="AD110" s="30"/>
      <c r="AE110" s="30"/>
      <c r="AF110" s="30"/>
      <c r="AG110" s="30"/>
      <c r="AH110" s="30"/>
      <c r="AI110" s="30"/>
      <c r="AJ110" s="30"/>
      <c r="AK110" s="177"/>
      <c r="AL110" s="30"/>
      <c r="AM110" s="112"/>
    </row>
    <row r="111" spans="1:40" ht="12" customHeight="1">
      <c r="A111" s="96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08"/>
      <c r="N111" s="120"/>
      <c r="O111" s="13"/>
      <c r="P111" s="115"/>
      <c r="Q111" s="13"/>
      <c r="R111" s="13"/>
      <c r="S111" s="13"/>
      <c r="T111" s="13"/>
      <c r="U111" s="13"/>
      <c r="V111" s="13"/>
      <c r="W111" s="13"/>
      <c r="X111" s="13"/>
      <c r="Y111" s="13"/>
      <c r="Z111" s="108"/>
      <c r="AA111" s="120"/>
      <c r="AB111" s="115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08"/>
    </row>
    <row r="112" spans="1:40" ht="12" customHeight="1">
      <c r="A112" s="24">
        <v>0.60416666666666663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110"/>
      <c r="N112" s="53">
        <v>0.60416666666666663</v>
      </c>
      <c r="O112" s="28"/>
      <c r="P112" s="118"/>
      <c r="Q112" s="28"/>
      <c r="R112" s="28"/>
      <c r="S112" s="28"/>
      <c r="T112" s="28"/>
      <c r="U112" s="28"/>
      <c r="V112" s="28"/>
      <c r="W112" s="28"/>
      <c r="X112" s="28"/>
      <c r="Y112" s="28"/>
      <c r="Z112" s="110"/>
      <c r="AA112" s="53">
        <v>0.60416666666666663</v>
      </c>
      <c r="AB112" s="113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112"/>
    </row>
    <row r="113" spans="1:40" ht="12" customHeight="1">
      <c r="A113" s="24">
        <v>0.64583333333333337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110"/>
      <c r="N113" s="53">
        <v>0.64583333333333337</v>
      </c>
      <c r="O113" s="28"/>
      <c r="P113" s="118"/>
      <c r="Q113" s="28"/>
      <c r="R113" s="28"/>
      <c r="S113" s="28"/>
      <c r="T113" s="28"/>
      <c r="U113" s="28"/>
      <c r="V113" s="28"/>
      <c r="W113" s="28"/>
      <c r="X113" s="28"/>
      <c r="Y113" s="28"/>
      <c r="Z113" s="110"/>
      <c r="AA113" s="53">
        <v>0.64583333333333337</v>
      </c>
      <c r="AB113" s="113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112"/>
    </row>
    <row r="114" spans="1:40" ht="12" customHeight="1">
      <c r="A114" s="24">
        <v>0.6875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110"/>
      <c r="N114" s="53">
        <v>0.6875</v>
      </c>
      <c r="O114" s="28"/>
      <c r="P114" s="118"/>
      <c r="Q114" s="28"/>
      <c r="R114" s="28"/>
      <c r="S114" s="28"/>
      <c r="T114" s="28"/>
      <c r="U114" s="28"/>
      <c r="V114" s="28"/>
      <c r="W114" s="28"/>
      <c r="X114" s="28"/>
      <c r="Y114" s="28"/>
      <c r="Z114" s="110"/>
      <c r="AA114" s="53">
        <v>0.6875</v>
      </c>
      <c r="AB114" s="113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112"/>
    </row>
    <row r="115" spans="1:40" ht="12" customHeight="1">
      <c r="A115" s="24">
        <v>0.72916666666666663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110"/>
      <c r="N115" s="53">
        <v>0.72916666666666663</v>
      </c>
      <c r="O115" s="28"/>
      <c r="P115" s="118"/>
      <c r="Q115" s="28"/>
      <c r="R115" s="28"/>
      <c r="S115" s="28"/>
      <c r="T115" s="28"/>
      <c r="U115" s="28"/>
      <c r="V115" s="28"/>
      <c r="W115" s="28"/>
      <c r="X115" s="28"/>
      <c r="Y115" s="28"/>
      <c r="Z115" s="110"/>
      <c r="AA115" s="53">
        <v>0.72916666666666663</v>
      </c>
      <c r="AB115" s="113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112"/>
    </row>
    <row r="116" spans="1:40" ht="12" customHeight="1">
      <c r="A116" s="24">
        <v>0.77083333333333337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110"/>
      <c r="N116" s="53">
        <v>0.77083333333333337</v>
      </c>
      <c r="O116" s="28"/>
      <c r="P116" s="118"/>
      <c r="Q116" s="28"/>
      <c r="R116" s="28"/>
      <c r="S116" s="28"/>
      <c r="T116" s="28"/>
      <c r="U116" s="28"/>
      <c r="V116" s="28"/>
      <c r="W116" s="28"/>
      <c r="X116" s="28"/>
      <c r="Y116" s="28"/>
      <c r="Z116" s="110"/>
      <c r="AA116" s="53">
        <v>0.77083333333333337</v>
      </c>
      <c r="AB116" s="113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112"/>
    </row>
    <row r="117" spans="1:40" ht="12" customHeight="1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3"/>
      <c r="O117" s="193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3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</row>
    <row r="118" spans="1:40" ht="12" customHeight="1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3"/>
      <c r="O118" s="193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3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3"/>
      <c r="AM118" s="200"/>
      <c r="AN118" s="7"/>
    </row>
    <row r="119" spans="1:40" ht="12" customHeight="1">
      <c r="A119" s="156"/>
      <c r="B119" s="425" t="s">
        <v>7</v>
      </c>
      <c r="C119" s="425"/>
      <c r="D119" s="425" t="s">
        <v>6</v>
      </c>
      <c r="E119" s="425"/>
      <c r="F119" s="425" t="s">
        <v>8</v>
      </c>
      <c r="G119" s="425"/>
      <c r="H119" s="425" t="s">
        <v>9</v>
      </c>
      <c r="I119" s="425"/>
      <c r="J119" s="425" t="s">
        <v>11</v>
      </c>
      <c r="K119" s="425"/>
      <c r="L119" s="425" t="s">
        <v>10</v>
      </c>
      <c r="M119" s="425"/>
      <c r="N119" s="228"/>
      <c r="O119" s="425" t="s">
        <v>7</v>
      </c>
      <c r="P119" s="425"/>
      <c r="Q119" s="425" t="s">
        <v>6</v>
      </c>
      <c r="R119" s="425"/>
      <c r="S119" s="425" t="s">
        <v>8</v>
      </c>
      <c r="T119" s="425"/>
      <c r="U119" s="425" t="s">
        <v>9</v>
      </c>
      <c r="V119" s="425"/>
      <c r="W119" s="425" t="s">
        <v>11</v>
      </c>
      <c r="X119" s="425"/>
      <c r="Y119" s="425" t="s">
        <v>10</v>
      </c>
      <c r="Z119" s="425"/>
      <c r="AA119" s="156"/>
      <c r="AB119" s="445"/>
      <c r="AC119" s="445"/>
      <c r="AD119" s="228"/>
      <c r="AE119" s="228"/>
      <c r="AF119" s="445"/>
      <c r="AG119" s="445"/>
      <c r="AH119" s="445"/>
      <c r="AI119" s="445"/>
      <c r="AJ119" s="445"/>
      <c r="AK119" s="446"/>
      <c r="AL119" s="7"/>
      <c r="AN119" s="2"/>
    </row>
    <row r="120" spans="1:40" ht="12" customHeight="1">
      <c r="A120" s="45"/>
      <c r="B120" s="40">
        <f>2+AL104</f>
        <v>44606</v>
      </c>
      <c r="C120" s="44" t="s">
        <v>0</v>
      </c>
      <c r="D120" s="40">
        <f>1+B120</f>
        <v>44607</v>
      </c>
      <c r="E120" s="44" t="s">
        <v>0</v>
      </c>
      <c r="F120" s="40">
        <f>1+D120</f>
        <v>44608</v>
      </c>
      <c r="G120" s="44" t="s">
        <v>0</v>
      </c>
      <c r="H120" s="40">
        <f>1+F120</f>
        <v>44609</v>
      </c>
      <c r="I120" s="44" t="s">
        <v>0</v>
      </c>
      <c r="J120" s="40">
        <f>1+H120</f>
        <v>44610</v>
      </c>
      <c r="K120" s="44" t="s">
        <v>0</v>
      </c>
      <c r="L120" s="40">
        <f>1+J120</f>
        <v>44611</v>
      </c>
      <c r="M120" s="106" t="s">
        <v>0</v>
      </c>
      <c r="N120" s="105"/>
      <c r="O120" s="40">
        <f>7+B120</f>
        <v>44613</v>
      </c>
      <c r="P120" s="254" t="s">
        <v>0</v>
      </c>
      <c r="Q120" s="40">
        <f>+O120+1</f>
        <v>44614</v>
      </c>
      <c r="R120" s="44" t="s">
        <v>0</v>
      </c>
      <c r="S120" s="40">
        <f>+Q120+1</f>
        <v>44615</v>
      </c>
      <c r="T120" s="44" t="s">
        <v>0</v>
      </c>
      <c r="U120" s="40">
        <f>+S120+1</f>
        <v>44616</v>
      </c>
      <c r="V120" s="44" t="s">
        <v>0</v>
      </c>
      <c r="W120" s="40">
        <f>+U120+1</f>
        <v>44617</v>
      </c>
      <c r="X120" s="44" t="s">
        <v>0</v>
      </c>
      <c r="Y120" s="40">
        <f>+W120+1</f>
        <v>44618</v>
      </c>
      <c r="Z120" s="106" t="s">
        <v>0</v>
      </c>
      <c r="AA120" s="105"/>
      <c r="AB120" s="105"/>
      <c r="AC120" s="157"/>
      <c r="AD120" s="105"/>
      <c r="AE120" s="157"/>
      <c r="AF120" s="105"/>
      <c r="AG120" s="157"/>
      <c r="AH120" s="105"/>
      <c r="AI120" s="157"/>
      <c r="AJ120" s="105"/>
      <c r="AK120" s="165"/>
      <c r="AL120" s="7"/>
      <c r="AN120" s="2"/>
    </row>
    <row r="121" spans="1:40" ht="12" customHeight="1">
      <c r="A121" s="24">
        <v>0.35416666666666669</v>
      </c>
      <c r="B121" s="100"/>
      <c r="C121" s="101"/>
      <c r="D121" s="100"/>
      <c r="E121" s="153"/>
      <c r="F121" s="100"/>
      <c r="G121" s="153"/>
      <c r="H121" s="101"/>
      <c r="I121" s="101"/>
      <c r="J121" s="198"/>
      <c r="K121" s="153"/>
      <c r="L121" s="101"/>
      <c r="M121" s="126"/>
      <c r="N121" s="53">
        <v>0.35416666666666669</v>
      </c>
      <c r="O121" s="33"/>
      <c r="P121" s="123"/>
      <c r="Q121" s="100"/>
      <c r="R121" s="153"/>
      <c r="S121" s="100"/>
      <c r="T121" s="153"/>
      <c r="U121" s="101"/>
      <c r="V121" s="101"/>
      <c r="W121" s="198"/>
      <c r="X121" s="153"/>
      <c r="Y121" s="101"/>
      <c r="Z121" s="126"/>
      <c r="AA121" s="53"/>
      <c r="AB121" s="65"/>
      <c r="AC121" s="5"/>
      <c r="AD121" s="65"/>
      <c r="AE121" s="63"/>
      <c r="AF121" s="5"/>
      <c r="AG121" s="5"/>
      <c r="AH121" s="201"/>
      <c r="AI121" s="63"/>
      <c r="AJ121" s="5"/>
      <c r="AK121" s="166"/>
      <c r="AL121" s="7"/>
      <c r="AN121" s="2"/>
    </row>
    <row r="122" spans="1:40" ht="12" customHeight="1">
      <c r="A122" s="24">
        <v>0.39583333333333331</v>
      </c>
      <c r="B122" s="33"/>
      <c r="C122" s="30"/>
      <c r="D122" s="33"/>
      <c r="E122" s="31"/>
      <c r="F122" s="33"/>
      <c r="G122" s="31"/>
      <c r="H122" s="30"/>
      <c r="I122" s="182"/>
      <c r="J122" s="199"/>
      <c r="K122" s="31"/>
      <c r="L122" s="72"/>
      <c r="M122" s="112"/>
      <c r="N122" s="53">
        <v>0.39583333333333331</v>
      </c>
      <c r="O122" s="33"/>
      <c r="P122" s="113"/>
      <c r="Q122" s="33"/>
      <c r="R122" s="31"/>
      <c r="S122" s="33"/>
      <c r="T122" s="31"/>
      <c r="U122" s="30"/>
      <c r="V122" s="182"/>
      <c r="W122" s="199"/>
      <c r="X122" s="31"/>
      <c r="Y122" s="72"/>
      <c r="Z122" s="112"/>
      <c r="AA122" s="53"/>
      <c r="AB122" s="65"/>
      <c r="AC122" s="5"/>
      <c r="AD122" s="65"/>
      <c r="AE122" s="63"/>
      <c r="AF122" s="5"/>
      <c r="AG122" s="202"/>
      <c r="AH122" s="201"/>
      <c r="AI122" s="63"/>
      <c r="AJ122" s="160"/>
      <c r="AK122" s="166"/>
      <c r="AL122" s="7"/>
      <c r="AN122" s="2"/>
    </row>
    <row r="123" spans="1:40" ht="12" customHeight="1">
      <c r="A123" s="24">
        <v>0.4375</v>
      </c>
      <c r="B123" s="30"/>
      <c r="C123" s="32"/>
      <c r="D123" s="33"/>
      <c r="E123" s="31"/>
      <c r="F123" s="30"/>
      <c r="G123" s="31"/>
      <c r="H123" s="30"/>
      <c r="I123" s="30"/>
      <c r="J123" s="169"/>
      <c r="K123" s="31"/>
      <c r="L123" s="73"/>
      <c r="M123" s="112"/>
      <c r="N123" s="53">
        <v>0.4375</v>
      </c>
      <c r="O123" s="30"/>
      <c r="P123" s="255"/>
      <c r="Q123" s="33"/>
      <c r="R123" s="31"/>
      <c r="S123" s="30"/>
      <c r="T123" s="31"/>
      <c r="U123" s="30"/>
      <c r="V123" s="30"/>
      <c r="W123" s="169"/>
      <c r="X123" s="31"/>
      <c r="Y123" s="73"/>
      <c r="Z123" s="112"/>
      <c r="AA123" s="53"/>
      <c r="AB123" s="5"/>
      <c r="AC123" s="64"/>
      <c r="AD123" s="65"/>
      <c r="AE123" s="63"/>
      <c r="AF123" s="5"/>
      <c r="AG123" s="5"/>
      <c r="AH123" s="197"/>
      <c r="AI123" s="63"/>
      <c r="AJ123" s="156"/>
      <c r="AK123" s="166"/>
      <c r="AL123" s="7"/>
      <c r="AN123" s="2"/>
    </row>
    <row r="124" spans="1:40" ht="12" customHeight="1">
      <c r="A124" s="24">
        <v>0.47916666666666669</v>
      </c>
      <c r="B124" s="30"/>
      <c r="C124" s="30"/>
      <c r="D124" s="30"/>
      <c r="E124" s="78"/>
      <c r="F124" s="30"/>
      <c r="G124" s="177"/>
      <c r="H124" s="30"/>
      <c r="I124" s="30"/>
      <c r="J124" s="30"/>
      <c r="K124" s="30"/>
      <c r="L124" s="30"/>
      <c r="M124" s="112"/>
      <c r="N124" s="53">
        <v>0.47916666666666669</v>
      </c>
      <c r="O124" s="30"/>
      <c r="P124" s="113"/>
      <c r="Q124" s="30"/>
      <c r="R124" s="30"/>
      <c r="S124" s="30"/>
      <c r="T124" s="176"/>
      <c r="U124" s="30"/>
      <c r="V124" s="32"/>
      <c r="W124" s="30"/>
      <c r="X124" s="30"/>
      <c r="Y124" s="30"/>
      <c r="Z124" s="112"/>
      <c r="AA124" s="53"/>
      <c r="AB124" s="5"/>
      <c r="AC124" s="5"/>
      <c r="AD124" s="5"/>
      <c r="AE124" s="203"/>
      <c r="AF124" s="5"/>
      <c r="AG124" s="64"/>
      <c r="AH124" s="5"/>
      <c r="AI124" s="5"/>
      <c r="AJ124" s="5"/>
      <c r="AK124" s="166"/>
      <c r="AL124" s="7"/>
      <c r="AN124" s="2"/>
    </row>
    <row r="125" spans="1:40" ht="12" customHeight="1">
      <c r="A125" s="24">
        <v>0.52083333333333337</v>
      </c>
      <c r="B125" s="30"/>
      <c r="C125" s="32"/>
      <c r="D125" s="33"/>
      <c r="E125" s="31"/>
      <c r="F125" s="30"/>
      <c r="G125" s="31"/>
      <c r="H125" s="30"/>
      <c r="I125" s="30"/>
      <c r="J125" s="169"/>
      <c r="K125" s="31"/>
      <c r="L125" s="30"/>
      <c r="M125" s="112"/>
      <c r="N125" s="53">
        <v>0.52083333333333337</v>
      </c>
      <c r="O125" s="30"/>
      <c r="P125" s="255"/>
      <c r="Q125" s="33"/>
      <c r="R125" s="31"/>
      <c r="S125" s="30"/>
      <c r="T125" s="31"/>
      <c r="U125" s="30"/>
      <c r="V125" s="30"/>
      <c r="W125" s="169"/>
      <c r="X125" s="31"/>
      <c r="Y125" s="30"/>
      <c r="Z125" s="112"/>
      <c r="AA125" s="53"/>
      <c r="AB125" s="5"/>
      <c r="AC125" s="64"/>
      <c r="AD125" s="65"/>
      <c r="AE125" s="63"/>
      <c r="AF125" s="5"/>
      <c r="AG125" s="5"/>
      <c r="AH125" s="197"/>
      <c r="AI125" s="63"/>
      <c r="AJ125" s="5"/>
      <c r="AK125" s="166"/>
      <c r="AL125" s="7"/>
      <c r="AN125" s="2"/>
    </row>
    <row r="126" spans="1:40" ht="12" customHeight="1">
      <c r="A126" s="24">
        <v>0.5625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177"/>
      <c r="L126" s="30"/>
      <c r="M126" s="112"/>
      <c r="N126" s="53">
        <v>0.5625</v>
      </c>
      <c r="O126" s="30"/>
      <c r="P126" s="113"/>
      <c r="Q126" s="30"/>
      <c r="R126" s="30"/>
      <c r="S126" s="30"/>
      <c r="T126" s="30"/>
      <c r="U126" s="30"/>
      <c r="V126" s="30"/>
      <c r="W126" s="30"/>
      <c r="X126" s="177"/>
      <c r="Y126" s="30"/>
      <c r="Z126" s="112"/>
      <c r="AA126" s="53"/>
      <c r="AB126" s="5"/>
      <c r="AC126" s="5"/>
      <c r="AD126" s="5"/>
      <c r="AE126" s="5"/>
      <c r="AF126" s="5"/>
      <c r="AG126" s="5"/>
      <c r="AH126" s="5"/>
      <c r="AI126" s="204"/>
      <c r="AJ126" s="5"/>
      <c r="AK126" s="166"/>
      <c r="AL126" s="7"/>
      <c r="AN126" s="2"/>
    </row>
    <row r="127" spans="1:40" ht="12" customHeight="1">
      <c r="A127" s="96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08"/>
      <c r="N127" s="120"/>
      <c r="O127" s="13"/>
      <c r="P127" s="115"/>
      <c r="Q127" s="13"/>
      <c r="R127" s="13"/>
      <c r="S127" s="13"/>
      <c r="T127" s="13"/>
      <c r="U127" s="13"/>
      <c r="V127" s="13"/>
      <c r="W127" s="13"/>
      <c r="X127" s="13"/>
      <c r="Y127" s="13"/>
      <c r="Z127" s="108"/>
      <c r="AA127" s="164"/>
      <c r="AB127" s="164"/>
      <c r="AC127" s="164"/>
      <c r="AD127" s="164"/>
      <c r="AE127" s="164"/>
      <c r="AF127" s="164"/>
      <c r="AG127" s="164"/>
      <c r="AH127" s="164"/>
      <c r="AI127" s="164"/>
      <c r="AJ127" s="164"/>
      <c r="AK127" s="167"/>
      <c r="AL127" s="57"/>
      <c r="AM127" s="7"/>
      <c r="AN127" s="2"/>
    </row>
    <row r="128" spans="1:40" ht="12" customHeight="1">
      <c r="A128" s="24">
        <v>0.60416666666666663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112"/>
      <c r="N128" s="53">
        <v>0.60416666666666663</v>
      </c>
      <c r="O128" s="30"/>
      <c r="P128" s="113"/>
      <c r="Q128" s="30"/>
      <c r="R128" s="30"/>
      <c r="S128" s="30"/>
      <c r="T128" s="30"/>
      <c r="U128" s="30"/>
      <c r="V128" s="30"/>
      <c r="W128" s="30"/>
      <c r="X128" s="30"/>
      <c r="Y128" s="30"/>
      <c r="Z128" s="112"/>
      <c r="AA128" s="53"/>
      <c r="AB128" s="5"/>
      <c r="AC128" s="5"/>
      <c r="AD128" s="5"/>
      <c r="AE128" s="5"/>
      <c r="AF128" s="5"/>
      <c r="AG128" s="5"/>
      <c r="AH128" s="5"/>
      <c r="AI128" s="5"/>
      <c r="AJ128" s="5"/>
      <c r="AK128" s="166"/>
      <c r="AL128" s="7"/>
      <c r="AN128" s="2"/>
    </row>
    <row r="129" spans="1:40" ht="12" customHeight="1">
      <c r="A129" s="24">
        <v>0.64583333333333337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112"/>
      <c r="N129" s="53">
        <v>0.64583333333333337</v>
      </c>
      <c r="O129" s="30"/>
      <c r="P129" s="113"/>
      <c r="Q129" s="30"/>
      <c r="R129" s="30"/>
      <c r="S129" s="30"/>
      <c r="T129" s="30"/>
      <c r="U129" s="30"/>
      <c r="V129" s="30"/>
      <c r="W129" s="30"/>
      <c r="X129" s="30"/>
      <c r="Y129" s="30"/>
      <c r="Z129" s="112"/>
      <c r="AA129" s="53"/>
      <c r="AB129" s="5"/>
      <c r="AC129" s="5"/>
      <c r="AD129" s="5"/>
      <c r="AE129" s="5"/>
      <c r="AF129" s="5"/>
      <c r="AG129" s="5"/>
      <c r="AH129" s="5"/>
      <c r="AI129" s="5"/>
      <c r="AJ129" s="5"/>
      <c r="AK129" s="166"/>
      <c r="AL129" s="7"/>
      <c r="AN129" s="2"/>
    </row>
    <row r="130" spans="1:40" ht="12" customHeight="1">
      <c r="A130" s="24">
        <v>0.6875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112"/>
      <c r="N130" s="53">
        <v>0.6875</v>
      </c>
      <c r="O130" s="30"/>
      <c r="P130" s="113"/>
      <c r="Q130" s="30"/>
      <c r="R130" s="30"/>
      <c r="S130" s="30"/>
      <c r="T130" s="30"/>
      <c r="U130" s="30"/>
      <c r="V130" s="30"/>
      <c r="W130" s="30"/>
      <c r="X130" s="30"/>
      <c r="Y130" s="30"/>
      <c r="Z130" s="112"/>
      <c r="AA130" s="53"/>
      <c r="AB130" s="5"/>
      <c r="AC130" s="5"/>
      <c r="AD130" s="5"/>
      <c r="AE130" s="5"/>
      <c r="AF130" s="5"/>
      <c r="AG130" s="5"/>
      <c r="AH130" s="5"/>
      <c r="AI130" s="5"/>
      <c r="AJ130" s="5"/>
      <c r="AK130" s="166"/>
      <c r="AL130" s="7"/>
      <c r="AN130" s="2"/>
    </row>
    <row r="131" spans="1:40" ht="12" customHeight="1">
      <c r="A131" s="24">
        <v>0.72916666666666663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112"/>
      <c r="N131" s="53">
        <v>0.72916666666666663</v>
      </c>
      <c r="O131" s="30"/>
      <c r="P131" s="113"/>
      <c r="Q131" s="30"/>
      <c r="R131" s="30"/>
      <c r="S131" s="30"/>
      <c r="T131" s="30"/>
      <c r="U131" s="30"/>
      <c r="V131" s="30"/>
      <c r="W131" s="30"/>
      <c r="X131" s="30"/>
      <c r="Y131" s="30"/>
      <c r="Z131" s="112"/>
      <c r="AA131" s="53"/>
      <c r="AB131" s="5"/>
      <c r="AC131" s="5"/>
      <c r="AD131" s="5"/>
      <c r="AE131" s="5"/>
      <c r="AF131" s="5"/>
      <c r="AG131" s="5"/>
      <c r="AH131" s="5"/>
      <c r="AI131" s="5"/>
      <c r="AJ131" s="5"/>
      <c r="AK131" s="166"/>
      <c r="AL131" s="7"/>
      <c r="AN131" s="2"/>
    </row>
    <row r="132" spans="1:40" ht="12" customHeight="1">
      <c r="A132" s="24">
        <v>0.77083333333333337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112"/>
      <c r="N132" s="53">
        <v>0.77083333333333337</v>
      </c>
      <c r="O132" s="30"/>
      <c r="P132" s="113"/>
      <c r="Q132" s="30"/>
      <c r="R132" s="30"/>
      <c r="S132" s="30"/>
      <c r="T132" s="30"/>
      <c r="U132" s="30"/>
      <c r="V132" s="30"/>
      <c r="W132" s="30"/>
      <c r="X132" s="30"/>
      <c r="Y132" s="30"/>
      <c r="Z132" s="112"/>
      <c r="AA132" s="53"/>
      <c r="AB132" s="5"/>
      <c r="AC132" s="5"/>
      <c r="AD132" s="5"/>
      <c r="AE132" s="5"/>
      <c r="AF132" s="5"/>
      <c r="AG132" s="5"/>
      <c r="AH132" s="5"/>
      <c r="AI132" s="5"/>
      <c r="AJ132" s="5"/>
      <c r="AK132" s="166"/>
      <c r="AL132" s="7"/>
      <c r="AN132" s="2"/>
    </row>
    <row r="133" spans="1:40" ht="12" customHeight="1">
      <c r="A133" s="192"/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3"/>
      <c r="O133" s="193"/>
      <c r="P133" s="193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3"/>
      <c r="AB133" s="192"/>
      <c r="AC133" s="192"/>
      <c r="AD133" s="192"/>
      <c r="AE133" s="192"/>
      <c r="AF133" s="192"/>
      <c r="AG133" s="192"/>
      <c r="AH133" s="192"/>
      <c r="AI133" s="192"/>
      <c r="AJ133" s="193"/>
      <c r="AK133" s="200"/>
      <c r="AL133" s="7"/>
      <c r="AN133" s="2"/>
    </row>
    <row r="134" spans="1:40" ht="12" customHeight="1">
      <c r="A134" s="192"/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3"/>
      <c r="O134" s="193"/>
      <c r="P134" s="193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3"/>
      <c r="AB134" s="192"/>
      <c r="AC134" s="192"/>
      <c r="AD134" s="192"/>
      <c r="AE134" s="192"/>
      <c r="AF134" s="192"/>
      <c r="AG134" s="192"/>
      <c r="AH134" s="192"/>
      <c r="AI134" s="192"/>
      <c r="AJ134" s="193"/>
      <c r="AK134" s="200"/>
      <c r="AL134" s="7"/>
      <c r="AN134" s="2"/>
    </row>
    <row r="135" spans="1:40" ht="12" customHeight="1">
      <c r="A135" s="355" t="s">
        <v>77</v>
      </c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3"/>
      <c r="O135" s="193"/>
      <c r="P135" s="193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3"/>
      <c r="AB135" s="192"/>
      <c r="AC135" s="192"/>
      <c r="AD135" s="192"/>
      <c r="AE135" s="192"/>
      <c r="AF135" s="192"/>
      <c r="AG135" s="192"/>
      <c r="AH135" s="192"/>
      <c r="AI135" s="192"/>
      <c r="AJ135" s="193"/>
      <c r="AK135" s="200"/>
      <c r="AL135" s="7"/>
      <c r="AN135" s="2"/>
    </row>
    <row r="136" spans="1:40" ht="12" customHeight="1">
      <c r="A136" s="192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3"/>
      <c r="O136" s="193"/>
      <c r="P136" s="193"/>
      <c r="Q136" s="192"/>
      <c r="R136" s="192"/>
      <c r="S136" s="192"/>
      <c r="T136" s="192"/>
      <c r="U136" s="192"/>
      <c r="V136" s="192"/>
      <c r="W136" s="192"/>
      <c r="X136" s="192"/>
      <c r="Y136" s="192"/>
      <c r="Z136" s="187"/>
      <c r="AA136" s="191"/>
      <c r="AB136" s="187"/>
      <c r="AC136" s="187"/>
      <c r="AD136" s="187"/>
      <c r="AE136" s="187"/>
      <c r="AF136" s="187"/>
      <c r="AG136" s="187"/>
      <c r="AH136" s="187" t="s">
        <v>50</v>
      </c>
      <c r="AI136" s="187"/>
      <c r="AJ136" s="192"/>
      <c r="AK136" s="192"/>
      <c r="AL136" s="130"/>
      <c r="AN136" s="2"/>
    </row>
    <row r="137" spans="1:40" ht="15.75" customHeight="1">
      <c r="A137" s="438" t="s">
        <v>2</v>
      </c>
      <c r="B137" s="438"/>
      <c r="C137" s="438"/>
      <c r="D137" s="438"/>
      <c r="E137" s="438"/>
      <c r="F137" s="438"/>
      <c r="G137" s="438"/>
      <c r="H137" s="438"/>
      <c r="I137" s="438"/>
      <c r="J137" s="438" t="s">
        <v>4</v>
      </c>
      <c r="K137" s="438"/>
      <c r="L137" s="438"/>
      <c r="M137" s="438"/>
      <c r="N137" s="438"/>
      <c r="O137" s="438"/>
      <c r="P137" s="438"/>
      <c r="Q137" s="439" t="s">
        <v>3</v>
      </c>
      <c r="R137" s="439"/>
      <c r="S137" s="439" t="s">
        <v>68</v>
      </c>
      <c r="T137" s="440"/>
      <c r="U137" s="251" t="s">
        <v>60</v>
      </c>
      <c r="V137" s="253"/>
      <c r="W137" s="252"/>
      <c r="X137" s="450" t="s">
        <v>63</v>
      </c>
      <c r="Y137" s="450"/>
      <c r="Z137" s="450"/>
      <c r="AA137" s="450"/>
      <c r="AB137" s="450"/>
      <c r="AC137" s="450"/>
      <c r="AD137" s="450"/>
      <c r="AE137" s="187"/>
      <c r="AF137" s="187"/>
      <c r="AG137" s="187"/>
      <c r="AH137" s="187"/>
      <c r="AI137" s="187"/>
      <c r="AJ137" s="192"/>
      <c r="AK137" s="192"/>
      <c r="AL137" s="130"/>
      <c r="AN137" s="2"/>
    </row>
    <row r="138" spans="1:40" ht="30.2" customHeight="1">
      <c r="A138" s="441" t="s">
        <v>21</v>
      </c>
      <c r="B138" s="441"/>
      <c r="C138" s="441"/>
      <c r="D138" s="441"/>
      <c r="E138" s="441"/>
      <c r="F138" s="441"/>
      <c r="G138" s="441"/>
      <c r="H138" s="441"/>
      <c r="I138" s="441"/>
      <c r="J138" s="403" t="s">
        <v>39</v>
      </c>
      <c r="K138" s="403"/>
      <c r="L138" s="403"/>
      <c r="M138" s="403"/>
      <c r="N138" s="403"/>
      <c r="O138" s="403"/>
      <c r="P138" s="403"/>
      <c r="Q138" s="404">
        <v>2</v>
      </c>
      <c r="R138" s="404"/>
      <c r="S138" s="404">
        <v>20</v>
      </c>
      <c r="T138" s="405"/>
      <c r="U138" s="408" t="s">
        <v>76</v>
      </c>
      <c r="V138" s="409"/>
      <c r="W138" s="410"/>
      <c r="X138" s="418" t="s">
        <v>64</v>
      </c>
      <c r="Y138" s="418"/>
      <c r="Z138" s="418"/>
      <c r="AA138" s="451" t="s">
        <v>87</v>
      </c>
      <c r="AB138" s="451"/>
      <c r="AC138" s="451"/>
      <c r="AD138" s="451"/>
      <c r="AE138" s="448" t="s">
        <v>75</v>
      </c>
      <c r="AF138" s="449"/>
      <c r="AG138" s="449"/>
      <c r="AH138" s="449"/>
      <c r="AI138" s="187"/>
      <c r="AJ138" s="192"/>
      <c r="AK138" s="192"/>
      <c r="AL138" s="130"/>
      <c r="AN138" s="2"/>
    </row>
    <row r="139" spans="1:40" ht="30.2" customHeight="1">
      <c r="A139" s="442" t="s">
        <v>22</v>
      </c>
      <c r="B139" s="443" t="s">
        <v>12</v>
      </c>
      <c r="C139" s="443" t="s">
        <v>12</v>
      </c>
      <c r="D139" s="443" t="s">
        <v>12</v>
      </c>
      <c r="E139" s="443" t="s">
        <v>12</v>
      </c>
      <c r="F139" s="443" t="s">
        <v>12</v>
      </c>
      <c r="G139" s="443" t="s">
        <v>12</v>
      </c>
      <c r="H139" s="443" t="s">
        <v>12</v>
      </c>
      <c r="I139" s="444" t="s">
        <v>12</v>
      </c>
      <c r="J139" s="403" t="s">
        <v>41</v>
      </c>
      <c r="K139" s="403"/>
      <c r="L139" s="403"/>
      <c r="M139" s="403"/>
      <c r="N139" s="403"/>
      <c r="O139" s="403"/>
      <c r="P139" s="403"/>
      <c r="Q139" s="404">
        <v>2</v>
      </c>
      <c r="R139" s="404"/>
      <c r="S139" s="404">
        <v>20</v>
      </c>
      <c r="T139" s="405"/>
      <c r="U139" s="408" t="s">
        <v>61</v>
      </c>
      <c r="V139" s="409"/>
      <c r="W139" s="410"/>
      <c r="X139" s="453" t="s">
        <v>64</v>
      </c>
      <c r="Y139" s="453"/>
      <c r="Z139" s="453"/>
      <c r="AA139" s="452" t="s">
        <v>65</v>
      </c>
      <c r="AB139" s="452"/>
      <c r="AC139" s="452"/>
      <c r="AD139" s="452"/>
      <c r="AE139" s="377" t="s">
        <v>86</v>
      </c>
      <c r="AF139" s="378"/>
      <c r="AG139" s="378"/>
      <c r="AH139" s="378"/>
      <c r="AI139" s="187"/>
      <c r="AJ139" s="192"/>
      <c r="AK139" s="192"/>
      <c r="AL139" s="130"/>
      <c r="AN139" s="2"/>
    </row>
    <row r="140" spans="1:40" ht="30.2" customHeight="1">
      <c r="A140" s="462" t="s">
        <v>23</v>
      </c>
      <c r="B140" s="463" t="s">
        <v>13</v>
      </c>
      <c r="C140" s="463" t="s">
        <v>13</v>
      </c>
      <c r="D140" s="463" t="s">
        <v>13</v>
      </c>
      <c r="E140" s="463" t="s">
        <v>13</v>
      </c>
      <c r="F140" s="463" t="s">
        <v>13</v>
      </c>
      <c r="G140" s="463" t="s">
        <v>13</v>
      </c>
      <c r="H140" s="463" t="s">
        <v>13</v>
      </c>
      <c r="I140" s="464" t="s">
        <v>13</v>
      </c>
      <c r="J140" s="403" t="s">
        <v>42</v>
      </c>
      <c r="K140" s="403"/>
      <c r="L140" s="403"/>
      <c r="M140" s="403"/>
      <c r="N140" s="403"/>
      <c r="O140" s="403"/>
      <c r="P140" s="403"/>
      <c r="Q140" s="404">
        <v>2</v>
      </c>
      <c r="R140" s="404"/>
      <c r="S140" s="404">
        <v>20</v>
      </c>
      <c r="T140" s="405"/>
      <c r="U140" s="411"/>
      <c r="V140" s="412"/>
      <c r="W140" s="413"/>
      <c r="X140" s="414" t="s">
        <v>64</v>
      </c>
      <c r="Y140" s="414"/>
      <c r="Z140" s="414"/>
      <c r="AA140" s="396" t="s">
        <v>65</v>
      </c>
      <c r="AB140" s="396"/>
      <c r="AC140" s="396"/>
      <c r="AD140" s="396"/>
      <c r="AE140" s="187"/>
      <c r="AF140" s="187"/>
      <c r="AG140" s="187"/>
      <c r="AH140" s="187"/>
      <c r="AI140" s="187"/>
      <c r="AJ140" s="192"/>
      <c r="AK140" s="192"/>
      <c r="AL140" s="130"/>
      <c r="AN140" s="2"/>
    </row>
    <row r="141" spans="1:40" ht="30.2" customHeight="1">
      <c r="A141" s="406" t="s">
        <v>24</v>
      </c>
      <c r="B141" s="406" t="s">
        <v>14</v>
      </c>
      <c r="C141" s="406" t="s">
        <v>14</v>
      </c>
      <c r="D141" s="406" t="s">
        <v>14</v>
      </c>
      <c r="E141" s="406" t="s">
        <v>14</v>
      </c>
      <c r="F141" s="406" t="s">
        <v>14</v>
      </c>
      <c r="G141" s="406" t="s">
        <v>14</v>
      </c>
      <c r="H141" s="406" t="s">
        <v>14</v>
      </c>
      <c r="I141" s="406" t="s">
        <v>14</v>
      </c>
      <c r="J141" s="403" t="s">
        <v>43</v>
      </c>
      <c r="K141" s="403"/>
      <c r="L141" s="403"/>
      <c r="M141" s="403"/>
      <c r="N141" s="403"/>
      <c r="O141" s="403"/>
      <c r="P141" s="403"/>
      <c r="Q141" s="404">
        <v>2</v>
      </c>
      <c r="R141" s="404"/>
      <c r="S141" s="404">
        <v>20</v>
      </c>
      <c r="T141" s="405"/>
      <c r="U141" s="411"/>
      <c r="V141" s="412"/>
      <c r="W141" s="413"/>
      <c r="X141" s="415" t="s">
        <v>64</v>
      </c>
      <c r="Y141" s="415"/>
      <c r="Z141" s="415"/>
      <c r="AA141" s="397" t="s">
        <v>65</v>
      </c>
      <c r="AB141" s="397"/>
      <c r="AC141" s="397"/>
      <c r="AD141" s="397"/>
      <c r="AE141" s="192"/>
      <c r="AF141" s="193"/>
      <c r="AG141" s="192"/>
      <c r="AH141" s="192"/>
      <c r="AI141" s="192"/>
      <c r="AJ141" s="192"/>
      <c r="AK141" s="192"/>
      <c r="AL141" s="130"/>
      <c r="AN141" s="2"/>
    </row>
    <row r="142" spans="1:40" ht="30.2" customHeight="1">
      <c r="A142" s="407" t="s">
        <v>25</v>
      </c>
      <c r="B142" s="407" t="s">
        <v>15</v>
      </c>
      <c r="C142" s="407" t="s">
        <v>15</v>
      </c>
      <c r="D142" s="407" t="s">
        <v>15</v>
      </c>
      <c r="E142" s="407" t="s">
        <v>15</v>
      </c>
      <c r="F142" s="407" t="s">
        <v>15</v>
      </c>
      <c r="G142" s="407" t="s">
        <v>15</v>
      </c>
      <c r="H142" s="407" t="s">
        <v>15</v>
      </c>
      <c r="I142" s="407" t="s">
        <v>15</v>
      </c>
      <c r="J142" s="403" t="s">
        <v>59</v>
      </c>
      <c r="K142" s="403"/>
      <c r="L142" s="403"/>
      <c r="M142" s="403"/>
      <c r="N142" s="403"/>
      <c r="O142" s="403"/>
      <c r="P142" s="403"/>
      <c r="Q142" s="404">
        <v>2</v>
      </c>
      <c r="R142" s="404"/>
      <c r="S142" s="404">
        <v>20</v>
      </c>
      <c r="T142" s="405"/>
      <c r="U142" s="411"/>
      <c r="V142" s="412"/>
      <c r="W142" s="413"/>
      <c r="X142" s="416" t="s">
        <v>64</v>
      </c>
      <c r="Y142" s="416"/>
      <c r="Z142" s="416"/>
      <c r="AA142" s="398" t="s">
        <v>65</v>
      </c>
      <c r="AB142" s="398"/>
      <c r="AC142" s="398"/>
      <c r="AD142" s="398"/>
      <c r="AE142" s="192"/>
      <c r="AF142" s="192"/>
      <c r="AG142" s="192"/>
      <c r="AH142" s="192"/>
      <c r="AI142" s="192"/>
      <c r="AJ142" s="192"/>
      <c r="AK142" s="192"/>
      <c r="AL142" s="130"/>
      <c r="AN142" s="2"/>
    </row>
    <row r="143" spans="1:40" ht="30.2" customHeight="1">
      <c r="A143" s="454" t="s">
        <v>26</v>
      </c>
      <c r="B143" s="454" t="s">
        <v>16</v>
      </c>
      <c r="C143" s="454" t="s">
        <v>16</v>
      </c>
      <c r="D143" s="454" t="s">
        <v>16</v>
      </c>
      <c r="E143" s="454" t="s">
        <v>16</v>
      </c>
      <c r="F143" s="454" t="s">
        <v>16</v>
      </c>
      <c r="G143" s="454" t="s">
        <v>16</v>
      </c>
      <c r="H143" s="454" t="s">
        <v>16</v>
      </c>
      <c r="I143" s="454" t="s">
        <v>16</v>
      </c>
      <c r="J143" s="455" t="s">
        <v>44</v>
      </c>
      <c r="K143" s="455"/>
      <c r="L143" s="455"/>
      <c r="M143" s="455"/>
      <c r="N143" s="455"/>
      <c r="O143" s="455"/>
      <c r="P143" s="455"/>
      <c r="Q143" s="456">
        <v>2</v>
      </c>
      <c r="R143" s="456"/>
      <c r="S143" s="456">
        <v>20</v>
      </c>
      <c r="T143" s="457"/>
      <c r="U143" s="411"/>
      <c r="V143" s="412"/>
      <c r="W143" s="413"/>
      <c r="X143" s="417" t="s">
        <v>64</v>
      </c>
      <c r="Y143" s="417"/>
      <c r="Z143" s="417"/>
      <c r="AA143" s="399" t="s">
        <v>65</v>
      </c>
      <c r="AB143" s="399"/>
      <c r="AC143" s="399"/>
      <c r="AD143" s="399"/>
      <c r="AE143" s="192"/>
      <c r="AF143" s="192"/>
      <c r="AG143" s="192"/>
      <c r="AH143" s="192"/>
      <c r="AI143" s="192"/>
      <c r="AJ143" s="192"/>
      <c r="AK143" s="192"/>
      <c r="AL143" s="130"/>
      <c r="AN143" s="2"/>
    </row>
    <row r="144" spans="1:40" ht="30.2" customHeight="1">
      <c r="A144" s="458" t="s">
        <v>27</v>
      </c>
      <c r="B144" s="458" t="s">
        <v>17</v>
      </c>
      <c r="C144" s="458" t="s">
        <v>17</v>
      </c>
      <c r="D144" s="458" t="s">
        <v>17</v>
      </c>
      <c r="E144" s="458" t="s">
        <v>17</v>
      </c>
      <c r="F144" s="458" t="s">
        <v>17</v>
      </c>
      <c r="G144" s="458" t="s">
        <v>17</v>
      </c>
      <c r="H144" s="458" t="s">
        <v>17</v>
      </c>
      <c r="I144" s="458" t="s">
        <v>17</v>
      </c>
      <c r="J144" s="459" t="s">
        <v>62</v>
      </c>
      <c r="K144" s="459"/>
      <c r="L144" s="459"/>
      <c r="M144" s="459"/>
      <c r="N144" s="459"/>
      <c r="O144" s="459"/>
      <c r="P144" s="459"/>
      <c r="Q144" s="460">
        <v>2</v>
      </c>
      <c r="R144" s="460"/>
      <c r="S144" s="460">
        <v>20</v>
      </c>
      <c r="T144" s="461"/>
      <c r="U144" s="400" t="s">
        <v>66</v>
      </c>
      <c r="V144" s="401"/>
      <c r="W144" s="401"/>
      <c r="X144" s="401"/>
      <c r="Y144" s="401"/>
      <c r="Z144" s="401"/>
      <c r="AA144" s="401"/>
      <c r="AB144" s="401"/>
      <c r="AC144" s="401"/>
      <c r="AD144" s="402"/>
      <c r="AE144" s="192"/>
      <c r="AF144" s="192"/>
      <c r="AG144" s="192"/>
      <c r="AH144" s="192"/>
      <c r="AI144" s="192"/>
      <c r="AJ144" s="192"/>
      <c r="AK144" s="192"/>
      <c r="AL144" s="130"/>
      <c r="AN144" s="2"/>
    </row>
    <row r="145" spans="1:40" ht="15.75" customHeight="1">
      <c r="A145" s="192"/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3"/>
      <c r="O145" s="193"/>
      <c r="P145" s="192"/>
      <c r="Q145" s="192"/>
      <c r="R145" s="192"/>
      <c r="S145" s="192"/>
      <c r="T145" s="192"/>
      <c r="U145" s="192"/>
      <c r="V145" s="192"/>
      <c r="W145" s="192"/>
      <c r="X145" s="447" t="s">
        <v>88</v>
      </c>
      <c r="Y145" s="447"/>
      <c r="Z145" s="447"/>
      <c r="AA145" s="447"/>
      <c r="AB145" s="447"/>
      <c r="AC145" s="447"/>
      <c r="AD145" s="447"/>
      <c r="AE145" s="192"/>
      <c r="AF145" s="192"/>
      <c r="AG145" s="192"/>
      <c r="AH145" s="192"/>
      <c r="AI145" s="192"/>
      <c r="AJ145" s="192"/>
      <c r="AK145" s="192"/>
      <c r="AL145" s="130"/>
      <c r="AN145" s="2"/>
    </row>
    <row r="146" spans="1:40" ht="32.25" hidden="1" customHeight="1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3"/>
      <c r="O146" s="193"/>
      <c r="P146" s="192"/>
      <c r="Q146" s="192"/>
      <c r="R146" s="192"/>
      <c r="S146" s="192"/>
      <c r="T146" s="192"/>
      <c r="U146" s="192"/>
      <c r="V146" s="192"/>
      <c r="W146" s="192"/>
      <c r="X146" s="447"/>
      <c r="Y146" s="447"/>
      <c r="Z146" s="447"/>
      <c r="AA146" s="447"/>
      <c r="AB146" s="447"/>
      <c r="AC146" s="447"/>
      <c r="AD146" s="447"/>
      <c r="AE146" s="192"/>
      <c r="AF146" s="192"/>
      <c r="AG146" s="192"/>
      <c r="AH146" s="192"/>
      <c r="AI146" s="192"/>
      <c r="AJ146" s="192"/>
      <c r="AK146" s="192"/>
      <c r="AL146" s="130"/>
      <c r="AN146" s="2"/>
    </row>
    <row r="147" spans="1:40" ht="12.75" customHeight="1">
      <c r="X147" s="447"/>
      <c r="Y147" s="447"/>
      <c r="Z147" s="447"/>
      <c r="AA147" s="447"/>
      <c r="AB147" s="447"/>
      <c r="AC147" s="447"/>
      <c r="AD147" s="447"/>
      <c r="AE147" s="388"/>
    </row>
    <row r="149" spans="1:40" ht="9.9499999999999993" customHeight="1">
      <c r="U149" s="7"/>
    </row>
    <row r="150" spans="1:40" ht="9.9499999999999993" customHeight="1">
      <c r="U150" s="7"/>
    </row>
  </sheetData>
  <mergeCells count="206">
    <mergeCell ref="X145:AD147"/>
    <mergeCell ref="AE138:AH138"/>
    <mergeCell ref="B119:C119"/>
    <mergeCell ref="D119:E119"/>
    <mergeCell ref="F119:G119"/>
    <mergeCell ref="H119:I119"/>
    <mergeCell ref="J119:K119"/>
    <mergeCell ref="L119:M119"/>
    <mergeCell ref="O119:P119"/>
    <mergeCell ref="Q119:R119"/>
    <mergeCell ref="S119:T119"/>
    <mergeCell ref="X137:AD137"/>
    <mergeCell ref="AA138:AD138"/>
    <mergeCell ref="AA139:AD139"/>
    <mergeCell ref="X139:Z139"/>
    <mergeCell ref="A143:I143"/>
    <mergeCell ref="J143:P143"/>
    <mergeCell ref="Q143:R143"/>
    <mergeCell ref="S143:T143"/>
    <mergeCell ref="A144:I144"/>
    <mergeCell ref="J144:P144"/>
    <mergeCell ref="Q144:R144"/>
    <mergeCell ref="S144:T144"/>
    <mergeCell ref="A140:I140"/>
    <mergeCell ref="AB103:AC103"/>
    <mergeCell ref="AJ103:AK103"/>
    <mergeCell ref="AL103:AM103"/>
    <mergeCell ref="U103:V103"/>
    <mergeCell ref="W103:X103"/>
    <mergeCell ref="Y103:Z103"/>
    <mergeCell ref="AF119:AG119"/>
    <mergeCell ref="AH119:AI119"/>
    <mergeCell ref="AJ119:AK119"/>
    <mergeCell ref="U119:V119"/>
    <mergeCell ref="W119:X119"/>
    <mergeCell ref="Y119:Z119"/>
    <mergeCell ref="AB119:AC119"/>
    <mergeCell ref="AF103:AG103"/>
    <mergeCell ref="B103:C103"/>
    <mergeCell ref="D103:E103"/>
    <mergeCell ref="F103:G103"/>
    <mergeCell ref="H103:I103"/>
    <mergeCell ref="J103:K103"/>
    <mergeCell ref="L103:M103"/>
    <mergeCell ref="O103:P103"/>
    <mergeCell ref="Q103:R103"/>
    <mergeCell ref="S103:T103"/>
    <mergeCell ref="A137:I137"/>
    <mergeCell ref="J137:P137"/>
    <mergeCell ref="Q137:R137"/>
    <mergeCell ref="S137:T137"/>
    <mergeCell ref="A138:I138"/>
    <mergeCell ref="J138:P138"/>
    <mergeCell ref="Q138:R138"/>
    <mergeCell ref="S138:T138"/>
    <mergeCell ref="A139:I139"/>
    <mergeCell ref="J139:P139"/>
    <mergeCell ref="Q139:R139"/>
    <mergeCell ref="S139:T139"/>
    <mergeCell ref="B54:M54"/>
    <mergeCell ref="O54:Z54"/>
    <mergeCell ref="AB54:AM54"/>
    <mergeCell ref="C2:AA3"/>
    <mergeCell ref="C4:AA4"/>
    <mergeCell ref="C1:Y1"/>
    <mergeCell ref="B6:K6"/>
    <mergeCell ref="O6:Z6"/>
    <mergeCell ref="AB6:AM6"/>
    <mergeCell ref="B7:C7"/>
    <mergeCell ref="D7:E7"/>
    <mergeCell ref="F7:G7"/>
    <mergeCell ref="H7:I7"/>
    <mergeCell ref="J7:K7"/>
    <mergeCell ref="L7:M7"/>
    <mergeCell ref="O7:P7"/>
    <mergeCell ref="Q7:R7"/>
    <mergeCell ref="S7:T7"/>
    <mergeCell ref="U7:V7"/>
    <mergeCell ref="W7:X7"/>
    <mergeCell ref="Y7:Z7"/>
    <mergeCell ref="AB7:AC7"/>
    <mergeCell ref="AH7:AI7"/>
    <mergeCell ref="AJ7:AK7"/>
    <mergeCell ref="B70:M70"/>
    <mergeCell ref="O70:Z70"/>
    <mergeCell ref="AB70:AM70"/>
    <mergeCell ref="B71:C71"/>
    <mergeCell ref="D71:E71"/>
    <mergeCell ref="F71:G71"/>
    <mergeCell ref="H71:I71"/>
    <mergeCell ref="J71:K71"/>
    <mergeCell ref="L71:M71"/>
    <mergeCell ref="U71:V71"/>
    <mergeCell ref="W71:X71"/>
    <mergeCell ref="Y71:Z71"/>
    <mergeCell ref="AB71:AC71"/>
    <mergeCell ref="AH71:AI71"/>
    <mergeCell ref="AJ71:AK71"/>
    <mergeCell ref="AL71:AM71"/>
    <mergeCell ref="O71:P71"/>
    <mergeCell ref="Q71:R71"/>
    <mergeCell ref="S71:T71"/>
    <mergeCell ref="AF71:AG71"/>
    <mergeCell ref="AL7:AM7"/>
    <mergeCell ref="B22:M22"/>
    <mergeCell ref="O22:Z22"/>
    <mergeCell ref="AB22:AM22"/>
    <mergeCell ref="B23:C23"/>
    <mergeCell ref="D23:E23"/>
    <mergeCell ref="F23:G23"/>
    <mergeCell ref="H23:I23"/>
    <mergeCell ref="J23:K23"/>
    <mergeCell ref="L23:M23"/>
    <mergeCell ref="O23:P23"/>
    <mergeCell ref="Q23:R23"/>
    <mergeCell ref="S23:T23"/>
    <mergeCell ref="U23:V23"/>
    <mergeCell ref="W23:X23"/>
    <mergeCell ref="Y23:Z23"/>
    <mergeCell ref="AB23:AC23"/>
    <mergeCell ref="AH23:AI23"/>
    <mergeCell ref="AJ23:AK23"/>
    <mergeCell ref="AL23:AM23"/>
    <mergeCell ref="AF7:AG7"/>
    <mergeCell ref="AF23:AG23"/>
    <mergeCell ref="B38:M38"/>
    <mergeCell ref="O38:Z38"/>
    <mergeCell ref="AB38:AM38"/>
    <mergeCell ref="B39:C39"/>
    <mergeCell ref="D39:E39"/>
    <mergeCell ref="F39:G39"/>
    <mergeCell ref="H39:I39"/>
    <mergeCell ref="J39:K39"/>
    <mergeCell ref="L39:M39"/>
    <mergeCell ref="O39:P39"/>
    <mergeCell ref="Q39:R39"/>
    <mergeCell ref="S39:T39"/>
    <mergeCell ref="U39:V39"/>
    <mergeCell ref="W39:X39"/>
    <mergeCell ref="Y39:Z39"/>
    <mergeCell ref="AB39:AC39"/>
    <mergeCell ref="AH39:AI39"/>
    <mergeCell ref="AJ39:AK39"/>
    <mergeCell ref="AL39:AM39"/>
    <mergeCell ref="AF39:AG39"/>
    <mergeCell ref="AH55:AI55"/>
    <mergeCell ref="AJ55:AK55"/>
    <mergeCell ref="AL55:AM55"/>
    <mergeCell ref="B55:C55"/>
    <mergeCell ref="D55:E55"/>
    <mergeCell ref="F55:G55"/>
    <mergeCell ref="H55:I55"/>
    <mergeCell ref="J55:K55"/>
    <mergeCell ref="L55:M55"/>
    <mergeCell ref="O55:P55"/>
    <mergeCell ref="Q55:R55"/>
    <mergeCell ref="S55:T55"/>
    <mergeCell ref="U55:V55"/>
    <mergeCell ref="W55:X55"/>
    <mergeCell ref="Y55:Z55"/>
    <mergeCell ref="AB55:AC55"/>
    <mergeCell ref="AF55:AG55"/>
    <mergeCell ref="U87:V87"/>
    <mergeCell ref="W87:X87"/>
    <mergeCell ref="Y87:Z87"/>
    <mergeCell ref="AB87:AC87"/>
    <mergeCell ref="AH87:AI87"/>
    <mergeCell ref="AJ87:AK87"/>
    <mergeCell ref="AL87:AM87"/>
    <mergeCell ref="B87:C87"/>
    <mergeCell ref="D87:E87"/>
    <mergeCell ref="F87:G87"/>
    <mergeCell ref="H87:I87"/>
    <mergeCell ref="J87:K87"/>
    <mergeCell ref="L87:M87"/>
    <mergeCell ref="O87:P87"/>
    <mergeCell ref="Q87:R87"/>
    <mergeCell ref="S87:T87"/>
    <mergeCell ref="AF87:AG87"/>
    <mergeCell ref="U138:W138"/>
    <mergeCell ref="U139:W139"/>
    <mergeCell ref="U140:W140"/>
    <mergeCell ref="U141:W141"/>
    <mergeCell ref="U142:W142"/>
    <mergeCell ref="U143:W143"/>
    <mergeCell ref="X140:Z140"/>
    <mergeCell ref="X141:Z141"/>
    <mergeCell ref="X142:Z142"/>
    <mergeCell ref="X143:Z143"/>
    <mergeCell ref="X138:Z138"/>
    <mergeCell ref="AA140:AD140"/>
    <mergeCell ref="AA141:AD141"/>
    <mergeCell ref="AA142:AD142"/>
    <mergeCell ref="AA143:AD143"/>
    <mergeCell ref="U144:AD144"/>
    <mergeCell ref="J140:P140"/>
    <mergeCell ref="Q140:R140"/>
    <mergeCell ref="S140:T140"/>
    <mergeCell ref="A141:I141"/>
    <mergeCell ref="J141:P141"/>
    <mergeCell ref="Q141:R141"/>
    <mergeCell ref="S141:T141"/>
    <mergeCell ref="A142:I142"/>
    <mergeCell ref="J142:P142"/>
    <mergeCell ref="Q142:R142"/>
    <mergeCell ref="S142:T142"/>
  </mergeCells>
  <phoneticPr fontId="20" type="noConversion"/>
  <pageMargins left="0.7" right="0.7" top="0.75" bottom="0.75" header="0.3" footer="0.3"/>
  <pageSetup paperSize="9" scale="85" fitToHeight="0" orientation="landscape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55"/>
  <sheetViews>
    <sheetView tabSelected="1" topLeftCell="A67" zoomScaleNormal="100" workbookViewId="0">
      <selection activeCell="AC30" sqref="AC30"/>
    </sheetView>
  </sheetViews>
  <sheetFormatPr defaultColWidth="9.140625" defaultRowHeight="9.9499999999999993" customHeight="1"/>
  <cols>
    <col min="1" max="39" width="4.28515625" style="2" customWidth="1"/>
    <col min="40" max="40" width="9.140625" style="2"/>
    <col min="41" max="41" width="20.5703125" style="2" customWidth="1"/>
    <col min="42" max="16384" width="9.140625" style="2"/>
  </cols>
  <sheetData>
    <row r="1" spans="1:39" ht="15">
      <c r="C1" s="434" t="s">
        <v>1</v>
      </c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5"/>
      <c r="X1" s="435"/>
      <c r="Y1" s="435"/>
      <c r="AI1" s="6"/>
    </row>
    <row r="2" spans="1:39" ht="14.25" customHeight="1">
      <c r="C2" s="427" t="s">
        <v>5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9"/>
      <c r="X2" s="429"/>
      <c r="Y2" s="429"/>
      <c r="Z2" s="430"/>
      <c r="AA2" s="430"/>
      <c r="AB2" s="19"/>
      <c r="AC2" s="19"/>
      <c r="AD2" s="19"/>
      <c r="AE2" s="19"/>
      <c r="AF2" s="19"/>
      <c r="AG2" s="19"/>
      <c r="AI2" s="6"/>
    </row>
    <row r="3" spans="1:39" ht="10.9" customHeight="1"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30"/>
      <c r="AA3" s="430"/>
      <c r="AB3" s="16"/>
      <c r="AC3" s="16"/>
      <c r="AD3" s="16"/>
      <c r="AE3" s="16"/>
      <c r="AF3" s="16"/>
      <c r="AG3" s="16"/>
      <c r="AI3" s="6"/>
    </row>
    <row r="4" spans="1:39" ht="12" customHeight="1">
      <c r="B4" s="3"/>
      <c r="C4" s="431" t="s">
        <v>20</v>
      </c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2"/>
      <c r="X4" s="432"/>
      <c r="Y4" s="432"/>
      <c r="Z4" s="433"/>
      <c r="AA4" s="433"/>
      <c r="AB4" s="10"/>
      <c r="AC4" s="10"/>
      <c r="AD4" s="10"/>
      <c r="AE4" s="10"/>
      <c r="AF4" s="10"/>
      <c r="AG4" s="10"/>
      <c r="AI4" s="6"/>
    </row>
    <row r="5" spans="1:39" s="8" customFormat="1" ht="15.7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0"/>
      <c r="Y5" s="10"/>
      <c r="Z5" s="10"/>
      <c r="AA5" s="10"/>
      <c r="AB5" s="10"/>
      <c r="AC5" s="10"/>
      <c r="AD5" s="10"/>
      <c r="AE5" s="10"/>
      <c r="AF5" s="10"/>
      <c r="AG5" s="10"/>
      <c r="AI5" s="12"/>
    </row>
    <row r="6" spans="1:39" ht="12" customHeight="1">
      <c r="A6" s="4"/>
      <c r="B6" s="419" t="s">
        <v>7</v>
      </c>
      <c r="C6" s="419"/>
      <c r="D6" s="419" t="s">
        <v>6</v>
      </c>
      <c r="E6" s="419"/>
      <c r="F6" s="419" t="s">
        <v>8</v>
      </c>
      <c r="G6" s="419"/>
      <c r="H6" s="419" t="s">
        <v>9</v>
      </c>
      <c r="I6" s="419"/>
      <c r="J6" s="419" t="s">
        <v>11</v>
      </c>
      <c r="K6" s="419"/>
      <c r="L6" s="419" t="s">
        <v>10</v>
      </c>
      <c r="M6" s="419"/>
      <c r="N6" s="26"/>
      <c r="O6" s="419" t="s">
        <v>7</v>
      </c>
      <c r="P6" s="419"/>
      <c r="Q6" s="419" t="s">
        <v>6</v>
      </c>
      <c r="R6" s="419"/>
      <c r="S6" s="419" t="s">
        <v>8</v>
      </c>
      <c r="T6" s="419"/>
      <c r="U6" s="419" t="s">
        <v>9</v>
      </c>
      <c r="V6" s="419"/>
      <c r="W6" s="419" t="s">
        <v>11</v>
      </c>
      <c r="X6" s="419"/>
      <c r="Y6" s="419" t="s">
        <v>10</v>
      </c>
      <c r="Z6" s="419"/>
      <c r="AA6" s="20"/>
      <c r="AB6" s="419" t="s">
        <v>7</v>
      </c>
      <c r="AC6" s="419"/>
      <c r="AD6" s="419" t="s">
        <v>6</v>
      </c>
      <c r="AE6" s="419"/>
      <c r="AF6" s="419" t="s">
        <v>8</v>
      </c>
      <c r="AG6" s="419"/>
      <c r="AH6" s="419" t="s">
        <v>9</v>
      </c>
      <c r="AI6" s="419"/>
      <c r="AJ6" s="419" t="s">
        <v>11</v>
      </c>
      <c r="AK6" s="419"/>
      <c r="AL6" s="419" t="s">
        <v>10</v>
      </c>
      <c r="AM6" s="419"/>
    </row>
    <row r="7" spans="1:39" s="50" customFormat="1" ht="12" customHeight="1">
      <c r="A7" s="39"/>
      <c r="B7" s="40">
        <v>44459</v>
      </c>
      <c r="C7" s="41" t="s">
        <v>0</v>
      </c>
      <c r="D7" s="40">
        <f>1+B7</f>
        <v>44460</v>
      </c>
      <c r="E7" s="41" t="s">
        <v>0</v>
      </c>
      <c r="F7" s="42">
        <f>1+D7</f>
        <v>44461</v>
      </c>
      <c r="G7" s="43" t="s">
        <v>0</v>
      </c>
      <c r="H7" s="42">
        <f>1+F7</f>
        <v>44462</v>
      </c>
      <c r="I7" s="43" t="s">
        <v>0</v>
      </c>
      <c r="J7" s="42">
        <f>1+H7</f>
        <v>44463</v>
      </c>
      <c r="K7" s="44" t="s">
        <v>0</v>
      </c>
      <c r="L7" s="42">
        <f>1+J7</f>
        <v>44464</v>
      </c>
      <c r="M7" s="44" t="s">
        <v>0</v>
      </c>
      <c r="N7" s="45"/>
      <c r="O7" s="40">
        <v>44466</v>
      </c>
      <c r="P7" s="44" t="s">
        <v>0</v>
      </c>
      <c r="Q7" s="42">
        <f>1+O7</f>
        <v>44467</v>
      </c>
      <c r="R7" s="44" t="s">
        <v>0</v>
      </c>
      <c r="S7" s="42">
        <f>1+Q7</f>
        <v>44468</v>
      </c>
      <c r="T7" s="44" t="s">
        <v>0</v>
      </c>
      <c r="U7" s="42">
        <f>1+S7</f>
        <v>44469</v>
      </c>
      <c r="V7" s="44" t="s">
        <v>0</v>
      </c>
      <c r="W7" s="42">
        <f>1+U7</f>
        <v>44470</v>
      </c>
      <c r="X7" s="44" t="s">
        <v>0</v>
      </c>
      <c r="Y7" s="42">
        <f>1+W7</f>
        <v>44471</v>
      </c>
      <c r="Z7" s="44" t="s">
        <v>0</v>
      </c>
      <c r="AA7" s="39"/>
      <c r="AB7" s="46">
        <v>44473</v>
      </c>
      <c r="AC7" s="47" t="s">
        <v>0</v>
      </c>
      <c r="AD7" s="42">
        <f>1+AB7</f>
        <v>44474</v>
      </c>
      <c r="AE7" s="48" t="s">
        <v>0</v>
      </c>
      <c r="AF7" s="42">
        <f>1+AD7</f>
        <v>44475</v>
      </c>
      <c r="AG7" s="48" t="s">
        <v>0</v>
      </c>
      <c r="AH7" s="42">
        <f>1+AF7</f>
        <v>44476</v>
      </c>
      <c r="AI7" s="49" t="s">
        <v>0</v>
      </c>
      <c r="AJ7" s="42">
        <f>1+AH7</f>
        <v>44477</v>
      </c>
      <c r="AK7" s="49" t="s">
        <v>0</v>
      </c>
      <c r="AL7" s="42">
        <f>1+AJ7</f>
        <v>44478</v>
      </c>
      <c r="AM7" s="49" t="s">
        <v>0</v>
      </c>
    </row>
    <row r="8" spans="1:39" s="55" customFormat="1" ht="12" customHeight="1">
      <c r="A8" s="24">
        <v>0.35416666666666669</v>
      </c>
      <c r="B8" s="15"/>
      <c r="C8" s="28"/>
      <c r="D8" s="15"/>
      <c r="E8" s="27"/>
      <c r="F8" s="212"/>
      <c r="G8" s="27"/>
      <c r="H8" s="223"/>
      <c r="I8" s="28"/>
      <c r="J8" s="283" t="s">
        <v>70</v>
      </c>
      <c r="K8" s="27"/>
      <c r="L8" s="28"/>
      <c r="M8" s="28"/>
      <c r="N8" s="24">
        <v>0.35416666666666669</v>
      </c>
      <c r="O8" s="90"/>
      <c r="P8" s="28"/>
      <c r="Q8" s="15"/>
      <c r="R8" s="27"/>
      <c r="S8" s="21"/>
      <c r="T8" s="27"/>
      <c r="U8" s="282" t="s">
        <v>69</v>
      </c>
      <c r="V8" s="28"/>
      <c r="W8" s="283" t="s">
        <v>70</v>
      </c>
      <c r="X8" s="27"/>
      <c r="Y8" s="28"/>
      <c r="Z8" s="28"/>
      <c r="AA8" s="53">
        <v>0.35416666666666669</v>
      </c>
      <c r="AB8" s="15"/>
      <c r="AC8" s="28"/>
      <c r="AD8" s="15"/>
      <c r="AE8" s="27"/>
      <c r="AF8" s="21"/>
      <c r="AG8" s="27"/>
      <c r="AH8" s="328" t="s">
        <v>52</v>
      </c>
      <c r="AI8" s="28"/>
      <c r="AJ8" s="283" t="s">
        <v>70</v>
      </c>
      <c r="AK8" s="27"/>
      <c r="AL8" s="28"/>
      <c r="AM8" s="28"/>
    </row>
    <row r="9" spans="1:39" s="55" customFormat="1" ht="12" customHeight="1">
      <c r="A9" s="24">
        <v>0.39583333333333331</v>
      </c>
      <c r="B9" s="28"/>
      <c r="C9" s="29"/>
      <c r="D9" s="21"/>
      <c r="E9" s="17"/>
      <c r="F9" s="15"/>
      <c r="G9" s="17"/>
      <c r="H9" s="223"/>
      <c r="I9" s="87"/>
      <c r="J9" s="284"/>
      <c r="K9" s="17"/>
      <c r="L9" s="25"/>
      <c r="M9" s="28"/>
      <c r="N9" s="24">
        <v>0.39583333333333331</v>
      </c>
      <c r="O9" s="21"/>
      <c r="P9" s="29"/>
      <c r="Q9" s="28"/>
      <c r="R9" s="17"/>
      <c r="S9" s="90"/>
      <c r="T9" s="17"/>
      <c r="U9" s="281"/>
      <c r="V9" s="87"/>
      <c r="W9" s="286"/>
      <c r="X9" s="17"/>
      <c r="Y9" s="25"/>
      <c r="Z9" s="28"/>
      <c r="AA9" s="24">
        <v>0.39583333333333331</v>
      </c>
      <c r="AB9" s="28"/>
      <c r="AC9" s="29"/>
      <c r="AD9" s="21"/>
      <c r="AE9" s="17"/>
      <c r="AF9" s="90"/>
      <c r="AG9" s="17"/>
      <c r="AH9" s="325"/>
      <c r="AI9" s="87"/>
      <c r="AJ9" s="286"/>
      <c r="AK9" s="17"/>
      <c r="AL9" s="25"/>
      <c r="AM9" s="28"/>
    </row>
    <row r="10" spans="1:39" s="55" customFormat="1" ht="12" customHeight="1">
      <c r="A10" s="24">
        <v>0.4375</v>
      </c>
      <c r="B10" s="28"/>
      <c r="C10" s="86"/>
      <c r="D10" s="21"/>
      <c r="E10" s="17"/>
      <c r="F10" s="280"/>
      <c r="G10" s="17"/>
      <c r="H10" s="223"/>
      <c r="I10" s="29"/>
      <c r="J10" s="285"/>
      <c r="K10" s="17"/>
      <c r="L10" s="15"/>
      <c r="M10" s="28"/>
      <c r="N10" s="24">
        <v>0.4375</v>
      </c>
      <c r="O10" s="21"/>
      <c r="P10" s="86"/>
      <c r="Q10" s="28"/>
      <c r="R10" s="17"/>
      <c r="S10" s="28"/>
      <c r="T10" s="17"/>
      <c r="U10" s="281"/>
      <c r="V10" s="29"/>
      <c r="W10" s="285"/>
      <c r="X10" s="17"/>
      <c r="Y10" s="15"/>
      <c r="Z10" s="28"/>
      <c r="AA10" s="24">
        <v>0.4375</v>
      </c>
      <c r="AB10" s="28"/>
      <c r="AC10" s="86"/>
      <c r="AD10" s="15"/>
      <c r="AE10" s="17"/>
      <c r="AF10" s="28"/>
      <c r="AG10" s="17"/>
      <c r="AH10" s="326"/>
      <c r="AI10" s="29"/>
      <c r="AJ10" s="285"/>
      <c r="AK10" s="17"/>
      <c r="AL10" s="15"/>
      <c r="AM10" s="28"/>
    </row>
    <row r="11" spans="1:39" s="55" customFormat="1" ht="12" customHeight="1">
      <c r="A11" s="24">
        <v>0.47916666666666669</v>
      </c>
      <c r="B11" s="28"/>
      <c r="C11" s="86"/>
      <c r="D11" s="15"/>
      <c r="E11" s="17"/>
      <c r="F11" s="280"/>
      <c r="G11" s="17"/>
      <c r="H11" s="15"/>
      <c r="I11" s="29"/>
      <c r="J11" s="91"/>
      <c r="K11" s="17"/>
      <c r="L11" s="28"/>
      <c r="M11" s="28"/>
      <c r="N11" s="24">
        <v>0.47916666666666669</v>
      </c>
      <c r="O11" s="28"/>
      <c r="P11" s="86"/>
      <c r="Q11" s="15"/>
      <c r="R11" s="17"/>
      <c r="S11" s="28"/>
      <c r="T11" s="17"/>
      <c r="U11" s="15"/>
      <c r="V11" s="29"/>
      <c r="W11" s="91"/>
      <c r="X11" s="17"/>
      <c r="Y11" s="28"/>
      <c r="Z11" s="28"/>
      <c r="AA11" s="24">
        <v>0.47916666666666669</v>
      </c>
      <c r="AB11" s="28"/>
      <c r="AC11" s="86"/>
      <c r="AD11" s="21"/>
      <c r="AE11" s="17"/>
      <c r="AF11" s="28"/>
      <c r="AG11" s="17"/>
      <c r="AH11" s="29"/>
      <c r="AI11" s="29"/>
      <c r="AJ11" s="91"/>
      <c r="AK11" s="17"/>
      <c r="AL11" s="28"/>
      <c r="AM11" s="28"/>
    </row>
    <row r="12" spans="1:39" s="55" customFormat="1" ht="12" customHeight="1">
      <c r="A12" s="24">
        <v>0.52083333333333337</v>
      </c>
      <c r="B12" s="28"/>
      <c r="C12" s="86"/>
      <c r="D12" s="21"/>
      <c r="E12" s="17"/>
      <c r="F12" s="29"/>
      <c r="G12" s="17"/>
      <c r="H12" s="28"/>
      <c r="I12" s="29"/>
      <c r="J12" s="61"/>
      <c r="K12" s="17"/>
      <c r="L12" s="28"/>
      <c r="M12" s="28"/>
      <c r="N12" s="24">
        <v>0.52083333333333337</v>
      </c>
      <c r="O12" s="28"/>
      <c r="P12" s="86"/>
      <c r="Q12" s="21"/>
      <c r="R12" s="17"/>
      <c r="S12" s="28"/>
      <c r="T12" s="17"/>
      <c r="U12" s="28"/>
      <c r="V12" s="29"/>
      <c r="W12" s="91"/>
      <c r="X12" s="17"/>
      <c r="Y12" s="28"/>
      <c r="Z12" s="28"/>
      <c r="AA12" s="24">
        <v>0.52083333333333337</v>
      </c>
      <c r="AB12" s="28"/>
      <c r="AC12" s="86"/>
      <c r="AD12" s="21"/>
      <c r="AE12" s="17"/>
      <c r="AF12" s="29"/>
      <c r="AG12" s="17"/>
      <c r="AH12" s="29"/>
      <c r="AI12" s="29"/>
      <c r="AJ12" s="91"/>
      <c r="AK12" s="17"/>
      <c r="AL12" s="28"/>
      <c r="AM12" s="28"/>
    </row>
    <row r="13" spans="1:39" s="55" customFormat="1" ht="12" customHeight="1">
      <c r="A13" s="24">
        <v>0.5625</v>
      </c>
      <c r="B13" s="28"/>
      <c r="C13" s="29"/>
      <c r="D13" s="29"/>
      <c r="E13" s="29"/>
      <c r="F13" s="29"/>
      <c r="G13" s="29"/>
      <c r="H13" s="29"/>
      <c r="I13" s="29"/>
      <c r="J13" s="29"/>
      <c r="K13" s="66"/>
      <c r="L13" s="28"/>
      <c r="M13" s="28"/>
      <c r="N13" s="24">
        <v>0.5625</v>
      </c>
      <c r="O13" s="28"/>
      <c r="P13" s="29"/>
      <c r="Q13" s="29"/>
      <c r="R13" s="29"/>
      <c r="S13" s="29"/>
      <c r="T13" s="29"/>
      <c r="U13" s="29"/>
      <c r="V13" s="29"/>
      <c r="W13" s="29"/>
      <c r="X13" s="66"/>
      <c r="Y13" s="28"/>
      <c r="Z13" s="28"/>
      <c r="AA13" s="24">
        <v>0.5625</v>
      </c>
      <c r="AB13" s="28"/>
      <c r="AC13" s="29"/>
      <c r="AD13" s="29"/>
      <c r="AE13" s="29"/>
      <c r="AF13" s="29"/>
      <c r="AG13" s="29"/>
      <c r="AH13" s="29"/>
      <c r="AI13" s="29"/>
      <c r="AJ13" s="29"/>
      <c r="AK13" s="66"/>
      <c r="AL13" s="28"/>
      <c r="AM13" s="28"/>
    </row>
    <row r="14" spans="1:39" ht="12" customHeight="1">
      <c r="A14" s="9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6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96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s="55" customFormat="1" ht="12" customHeight="1">
      <c r="A15" s="24">
        <v>0.60416666666666663</v>
      </c>
      <c r="B15" s="28"/>
      <c r="C15" s="27"/>
      <c r="D15" s="28"/>
      <c r="E15" s="17"/>
      <c r="F15" s="223"/>
      <c r="G15" s="17"/>
      <c r="H15" s="85"/>
      <c r="I15" s="17"/>
      <c r="J15" s="15"/>
      <c r="K15" s="28"/>
      <c r="L15" s="28"/>
      <c r="M15" s="28"/>
      <c r="N15" s="24">
        <v>0.60416666666666663</v>
      </c>
      <c r="O15" s="28"/>
      <c r="P15" s="27"/>
      <c r="Q15" s="28"/>
      <c r="R15" s="27"/>
      <c r="S15" s="223"/>
      <c r="T15" s="27"/>
      <c r="U15" s="90"/>
      <c r="V15" s="17"/>
      <c r="W15" s="15"/>
      <c r="X15" s="28"/>
      <c r="Y15" s="28"/>
      <c r="Z15" s="28"/>
      <c r="AA15" s="24">
        <v>0.60416666666666663</v>
      </c>
      <c r="AB15" s="28"/>
      <c r="AC15" s="27"/>
      <c r="AD15" s="28"/>
      <c r="AE15" s="27"/>
      <c r="AF15" s="223"/>
      <c r="AG15" s="27"/>
      <c r="AH15" s="90"/>
      <c r="AI15" s="17"/>
      <c r="AJ15" s="282" t="s">
        <v>69</v>
      </c>
      <c r="AK15" s="28"/>
      <c r="AL15" s="28"/>
      <c r="AM15" s="28"/>
    </row>
    <row r="16" spans="1:39" s="55" customFormat="1" ht="12" customHeight="1">
      <c r="A16" s="24">
        <v>0.64583333333333337</v>
      </c>
      <c r="B16" s="223"/>
      <c r="C16" s="27"/>
      <c r="D16" s="15"/>
      <c r="E16" s="17"/>
      <c r="F16" s="223"/>
      <c r="G16" s="17"/>
      <c r="H16" s="215" t="s">
        <v>54</v>
      </c>
      <c r="I16" s="17"/>
      <c r="J16" s="21"/>
      <c r="K16" s="28"/>
      <c r="L16" s="28"/>
      <c r="M16" s="28"/>
      <c r="N16" s="24">
        <v>0.64583333333333337</v>
      </c>
      <c r="O16" s="223"/>
      <c r="P16" s="27"/>
      <c r="Q16" s="15"/>
      <c r="R16" s="27"/>
      <c r="S16" s="223"/>
      <c r="T16" s="27"/>
      <c r="U16" s="215" t="s">
        <v>54</v>
      </c>
      <c r="V16" s="17"/>
      <c r="W16" s="21"/>
      <c r="X16" s="28"/>
      <c r="Y16" s="28"/>
      <c r="Z16" s="28"/>
      <c r="AA16" s="24">
        <v>0.64583333333333337</v>
      </c>
      <c r="AB16" s="223"/>
      <c r="AC16" s="27"/>
      <c r="AD16" s="15"/>
      <c r="AE16" s="27"/>
      <c r="AF16" s="223"/>
      <c r="AG16" s="27"/>
      <c r="AH16" s="223"/>
      <c r="AI16" s="17"/>
      <c r="AJ16" s="281"/>
      <c r="AK16" s="28"/>
      <c r="AL16" s="28"/>
      <c r="AM16" s="28"/>
    </row>
    <row r="17" spans="1:39" s="55" customFormat="1" ht="12" customHeight="1">
      <c r="A17" s="24">
        <v>0.6875</v>
      </c>
      <c r="B17" s="223"/>
      <c r="C17" s="27"/>
      <c r="D17" s="28"/>
      <c r="E17" s="17"/>
      <c r="F17" s="223"/>
      <c r="G17" s="17"/>
      <c r="H17" s="213"/>
      <c r="I17" s="17"/>
      <c r="J17" s="28"/>
      <c r="K17" s="38"/>
      <c r="L17" s="28"/>
      <c r="M17" s="28"/>
      <c r="N17" s="24">
        <v>0.6875</v>
      </c>
      <c r="O17" s="223"/>
      <c r="P17" s="27"/>
      <c r="Q17" s="28"/>
      <c r="R17" s="27"/>
      <c r="S17" s="223"/>
      <c r="T17" s="27"/>
      <c r="U17" s="214"/>
      <c r="V17" s="17"/>
      <c r="W17" s="28"/>
      <c r="X17" s="38"/>
      <c r="Y17" s="28"/>
      <c r="Z17" s="28"/>
      <c r="AA17" s="24">
        <v>0.6875</v>
      </c>
      <c r="AB17" s="223"/>
      <c r="AC17" s="27"/>
      <c r="AD17" s="28"/>
      <c r="AE17" s="27"/>
      <c r="AF17" s="223"/>
      <c r="AG17" s="27"/>
      <c r="AH17" s="223"/>
      <c r="AI17" s="17"/>
      <c r="AJ17" s="281"/>
      <c r="AK17" s="38"/>
      <c r="AL17" s="28"/>
      <c r="AM17" s="28"/>
    </row>
    <row r="18" spans="1:39" s="55" customFormat="1" ht="12" customHeight="1">
      <c r="A18" s="24">
        <v>0.72916666666666663</v>
      </c>
      <c r="B18" s="223"/>
      <c r="C18" s="28"/>
      <c r="D18" s="28"/>
      <c r="E18" s="29"/>
      <c r="F18" s="29"/>
      <c r="G18" s="17"/>
      <c r="H18" s="213"/>
      <c r="I18" s="17"/>
      <c r="J18" s="28"/>
      <c r="K18" s="38"/>
      <c r="L18" s="28"/>
      <c r="M18" s="28"/>
      <c r="N18" s="24">
        <v>0.72916666666666663</v>
      </c>
      <c r="O18" s="223"/>
      <c r="P18" s="28"/>
      <c r="Q18" s="28"/>
      <c r="R18" s="28"/>
      <c r="S18" s="28"/>
      <c r="T18" s="27"/>
      <c r="U18" s="213"/>
      <c r="V18" s="17"/>
      <c r="W18" s="28"/>
      <c r="X18" s="38"/>
      <c r="Y18" s="28"/>
      <c r="Z18" s="28"/>
      <c r="AA18" s="24">
        <v>0.72916666666666663</v>
      </c>
      <c r="AB18" s="223"/>
      <c r="AC18" s="28"/>
      <c r="AD18" s="28"/>
      <c r="AE18" s="28"/>
      <c r="AF18" s="28"/>
      <c r="AG18" s="27"/>
      <c r="AH18" s="223"/>
      <c r="AI18" s="17"/>
      <c r="AJ18" s="28"/>
      <c r="AK18" s="38"/>
      <c r="AL18" s="28"/>
      <c r="AM18" s="28"/>
    </row>
    <row r="19" spans="1:39" s="55" customFormat="1" ht="12" customHeight="1">
      <c r="A19" s="24">
        <v>0.77083333333333337</v>
      </c>
      <c r="B19" s="21"/>
      <c r="C19" s="28"/>
      <c r="D19" s="85"/>
      <c r="E19" s="17"/>
      <c r="F19" s="85"/>
      <c r="G19" s="17"/>
      <c r="H19" s="29"/>
      <c r="I19" s="29"/>
      <c r="J19" s="34"/>
      <c r="K19" s="27"/>
      <c r="L19" s="28"/>
      <c r="M19" s="28"/>
      <c r="N19" s="24">
        <v>0.77083333333333337</v>
      </c>
      <c r="O19" s="21"/>
      <c r="P19" s="28"/>
      <c r="Q19" s="21"/>
      <c r="R19" s="27"/>
      <c r="S19" s="21"/>
      <c r="T19" s="27"/>
      <c r="U19" s="28"/>
      <c r="V19" s="28"/>
      <c r="W19" s="34"/>
      <c r="X19" s="27"/>
      <c r="Y19" s="28"/>
      <c r="Z19" s="28"/>
      <c r="AA19" s="24">
        <v>0.77083333333333337</v>
      </c>
      <c r="AB19" s="21"/>
      <c r="AC19" s="28"/>
      <c r="AD19" s="21"/>
      <c r="AE19" s="27"/>
      <c r="AF19" s="21"/>
      <c r="AG19" s="27"/>
      <c r="AH19" s="28"/>
      <c r="AI19" s="28"/>
      <c r="AJ19" s="34"/>
      <c r="AK19" s="27"/>
      <c r="AL19" s="28"/>
      <c r="AM19" s="28"/>
    </row>
    <row r="20" spans="1:39" s="57" customFormat="1" ht="12" customHeight="1">
      <c r="A20" s="5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3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3"/>
      <c r="AB20" s="5"/>
      <c r="AC20" s="5"/>
      <c r="AD20" s="5"/>
      <c r="AE20" s="5"/>
      <c r="AF20" s="26"/>
      <c r="AG20" s="5"/>
      <c r="AH20" s="5"/>
      <c r="AI20" s="5"/>
      <c r="AJ20" s="5"/>
      <c r="AK20" s="5"/>
      <c r="AL20" s="5"/>
      <c r="AM20" s="5"/>
    </row>
    <row r="21" spans="1:39" s="55" customFormat="1" ht="12" customHeight="1">
      <c r="A21" s="58"/>
      <c r="B21" s="420"/>
      <c r="C21" s="515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26"/>
      <c r="O21" s="420"/>
      <c r="P21" s="515"/>
      <c r="Q21" s="515"/>
      <c r="R21" s="515"/>
      <c r="S21" s="515"/>
      <c r="T21" s="515"/>
      <c r="U21" s="515"/>
      <c r="V21" s="515"/>
      <c r="W21" s="515"/>
      <c r="X21" s="515"/>
      <c r="Y21" s="515"/>
      <c r="Z21" s="515"/>
      <c r="AA21" s="26"/>
      <c r="AB21" s="420"/>
      <c r="AC21" s="515"/>
      <c r="AD21" s="515"/>
      <c r="AE21" s="515"/>
      <c r="AF21" s="515"/>
      <c r="AG21" s="515"/>
      <c r="AH21" s="515"/>
      <c r="AI21" s="515"/>
      <c r="AJ21" s="515"/>
      <c r="AK21" s="515"/>
      <c r="AL21" s="515"/>
      <c r="AM21" s="515"/>
    </row>
    <row r="22" spans="1:39" s="55" customFormat="1" ht="12" customHeight="1">
      <c r="A22" s="58"/>
      <c r="B22" s="419" t="s">
        <v>7</v>
      </c>
      <c r="C22" s="419"/>
      <c r="D22" s="419" t="s">
        <v>6</v>
      </c>
      <c r="E22" s="419"/>
      <c r="F22" s="419" t="s">
        <v>8</v>
      </c>
      <c r="G22" s="419"/>
      <c r="H22" s="419" t="s">
        <v>9</v>
      </c>
      <c r="I22" s="419"/>
      <c r="J22" s="419" t="s">
        <v>11</v>
      </c>
      <c r="K22" s="419"/>
      <c r="L22" s="419" t="s">
        <v>10</v>
      </c>
      <c r="M22" s="419"/>
      <c r="N22" s="26"/>
      <c r="O22" s="419" t="s">
        <v>7</v>
      </c>
      <c r="P22" s="419"/>
      <c r="Q22" s="419" t="s">
        <v>6</v>
      </c>
      <c r="R22" s="419"/>
      <c r="S22" s="419" t="s">
        <v>8</v>
      </c>
      <c r="T22" s="419"/>
      <c r="U22" s="419" t="s">
        <v>9</v>
      </c>
      <c r="V22" s="419"/>
      <c r="W22" s="419" t="s">
        <v>11</v>
      </c>
      <c r="X22" s="419"/>
      <c r="Y22" s="419" t="s">
        <v>10</v>
      </c>
      <c r="Z22" s="419"/>
      <c r="AA22" s="26"/>
      <c r="AB22" s="419" t="s">
        <v>7</v>
      </c>
      <c r="AC22" s="419"/>
      <c r="AD22" s="419" t="s">
        <v>6</v>
      </c>
      <c r="AE22" s="419"/>
      <c r="AF22" s="419" t="s">
        <v>8</v>
      </c>
      <c r="AG22" s="419"/>
      <c r="AH22" s="419" t="s">
        <v>9</v>
      </c>
      <c r="AI22" s="419"/>
      <c r="AJ22" s="419" t="s">
        <v>11</v>
      </c>
      <c r="AK22" s="419"/>
      <c r="AL22" s="419" t="s">
        <v>10</v>
      </c>
      <c r="AM22" s="419"/>
    </row>
    <row r="23" spans="1:39" s="59" customFormat="1" ht="12" customHeight="1">
      <c r="A23" s="45"/>
      <c r="B23" s="40">
        <v>44480</v>
      </c>
      <c r="C23" s="41" t="s">
        <v>0</v>
      </c>
      <c r="D23" s="40">
        <v>44481</v>
      </c>
      <c r="E23" s="41" t="s">
        <v>0</v>
      </c>
      <c r="F23" s="42">
        <f>1+D23</f>
        <v>44482</v>
      </c>
      <c r="G23" s="43" t="s">
        <v>0</v>
      </c>
      <c r="H23" s="42">
        <f>1+F23</f>
        <v>44483</v>
      </c>
      <c r="I23" s="43" t="s">
        <v>0</v>
      </c>
      <c r="J23" s="42">
        <f>1+H23</f>
        <v>44484</v>
      </c>
      <c r="K23" s="44" t="s">
        <v>0</v>
      </c>
      <c r="L23" s="42">
        <f>1+J23</f>
        <v>44485</v>
      </c>
      <c r="M23" s="44" t="s">
        <v>0</v>
      </c>
      <c r="N23" s="45"/>
      <c r="O23" s="40">
        <f>+B23+7</f>
        <v>44487</v>
      </c>
      <c r="P23" s="44" t="s">
        <v>0</v>
      </c>
      <c r="Q23" s="42">
        <f>1+O23</f>
        <v>44488</v>
      </c>
      <c r="R23" s="44" t="s">
        <v>0</v>
      </c>
      <c r="S23" s="42">
        <f>1+Q23</f>
        <v>44489</v>
      </c>
      <c r="T23" s="44" t="s">
        <v>0</v>
      </c>
      <c r="U23" s="42">
        <f>1+S23</f>
        <v>44490</v>
      </c>
      <c r="V23" s="44" t="s">
        <v>0</v>
      </c>
      <c r="W23" s="42">
        <f>1+U23</f>
        <v>44491</v>
      </c>
      <c r="X23" s="44" t="s">
        <v>0</v>
      </c>
      <c r="Y23" s="42">
        <f>1+W23</f>
        <v>44492</v>
      </c>
      <c r="Z23" s="44" t="s">
        <v>0</v>
      </c>
      <c r="AA23" s="45"/>
      <c r="AB23" s="40">
        <v>44494</v>
      </c>
      <c r="AC23" s="41" t="s">
        <v>0</v>
      </c>
      <c r="AD23" s="42">
        <f>1+AB23</f>
        <v>44495</v>
      </c>
      <c r="AE23" s="44" t="s">
        <v>0</v>
      </c>
      <c r="AF23" s="42">
        <f>1+AD23</f>
        <v>44496</v>
      </c>
      <c r="AG23" s="44" t="s">
        <v>0</v>
      </c>
      <c r="AH23" s="42">
        <f>1+AF23</f>
        <v>44497</v>
      </c>
      <c r="AI23" s="44" t="s">
        <v>0</v>
      </c>
      <c r="AJ23" s="42">
        <f>1+AH23</f>
        <v>44498</v>
      </c>
      <c r="AK23" s="44" t="s">
        <v>0</v>
      </c>
      <c r="AL23" s="42">
        <f>1+AJ23</f>
        <v>44499</v>
      </c>
      <c r="AM23" s="44" t="s">
        <v>0</v>
      </c>
    </row>
    <row r="24" spans="1:39" s="55" customFormat="1" ht="12" customHeight="1">
      <c r="A24" s="24">
        <v>0.35416666666666669</v>
      </c>
      <c r="B24" s="15"/>
      <c r="C24" s="28"/>
      <c r="D24" s="15"/>
      <c r="E24" s="27"/>
      <c r="F24" s="90"/>
      <c r="G24" s="27"/>
      <c r="H24" s="327" t="s">
        <v>52</v>
      </c>
      <c r="I24" s="28"/>
      <c r="J24" s="283" t="s">
        <v>70</v>
      </c>
      <c r="K24" s="27"/>
      <c r="L24" s="28"/>
      <c r="M24" s="28"/>
      <c r="N24" s="24">
        <v>0.35416666666666669</v>
      </c>
      <c r="O24" s="15"/>
      <c r="P24" s="28"/>
      <c r="Q24" s="387"/>
      <c r="R24" s="27"/>
      <c r="S24" s="15"/>
      <c r="T24" s="27"/>
      <c r="U24" s="229"/>
      <c r="V24" s="28"/>
      <c r="W24" s="283" t="s">
        <v>70</v>
      </c>
      <c r="X24" s="27"/>
      <c r="Y24" s="28"/>
      <c r="Z24" s="28"/>
      <c r="AA24" s="24">
        <v>0.35416666666666669</v>
      </c>
      <c r="AB24" s="15"/>
      <c r="AC24" s="28"/>
      <c r="AD24" s="15"/>
      <c r="AE24" s="27"/>
      <c r="AF24" s="389" t="s">
        <v>52</v>
      </c>
      <c r="AG24" s="31"/>
      <c r="AH24" s="282" t="s">
        <v>69</v>
      </c>
      <c r="AI24" s="110"/>
      <c r="AJ24" s="73"/>
      <c r="AK24" s="31"/>
      <c r="AL24" s="118"/>
      <c r="AM24" s="28"/>
    </row>
    <row r="25" spans="1:39" s="55" customFormat="1" ht="12" customHeight="1">
      <c r="A25" s="24">
        <v>0.39583333333333331</v>
      </c>
      <c r="B25" s="28"/>
      <c r="C25" s="29"/>
      <c r="D25" s="21"/>
      <c r="E25" s="17"/>
      <c r="F25" s="21"/>
      <c r="G25" s="17"/>
      <c r="H25" s="325"/>
      <c r="I25" s="87"/>
      <c r="J25" s="286"/>
      <c r="K25" s="17"/>
      <c r="L25" s="25"/>
      <c r="M25" s="28"/>
      <c r="N25" s="24">
        <v>0.39583333333333331</v>
      </c>
      <c r="O25" s="21"/>
      <c r="P25" s="29"/>
      <c r="Q25" s="85"/>
      <c r="R25" s="17"/>
      <c r="S25" s="21"/>
      <c r="T25" s="17"/>
      <c r="U25" s="91"/>
      <c r="V25" s="87"/>
      <c r="W25" s="288"/>
      <c r="X25" s="17"/>
      <c r="Y25" s="25"/>
      <c r="Z25" s="28"/>
      <c r="AA25" s="24">
        <v>0.39583333333333331</v>
      </c>
      <c r="AB25" s="21"/>
      <c r="AC25" s="29"/>
      <c r="AD25" s="21"/>
      <c r="AE25" s="17"/>
      <c r="AF25" s="390"/>
      <c r="AG25" s="31"/>
      <c r="AH25" s="281"/>
      <c r="AI25" s="289"/>
      <c r="AJ25" s="79"/>
      <c r="AK25" s="31"/>
      <c r="AL25" s="291"/>
      <c r="AM25" s="28"/>
    </row>
    <row r="26" spans="1:39" s="55" customFormat="1" ht="12" customHeight="1">
      <c r="A26" s="24">
        <v>0.4375</v>
      </c>
      <c r="B26" s="28"/>
      <c r="C26" s="86"/>
      <c r="D26" s="21"/>
      <c r="E26" s="17"/>
      <c r="F26" s="28"/>
      <c r="G26" s="17"/>
      <c r="H26" s="326"/>
      <c r="I26" s="29"/>
      <c r="J26" s="285"/>
      <c r="K26" s="17"/>
      <c r="L26" s="15"/>
      <c r="M26" s="28"/>
      <c r="N26" s="24">
        <v>0.4375</v>
      </c>
      <c r="O26" s="28"/>
      <c r="P26" s="86"/>
      <c r="Q26" s="85"/>
      <c r="R26" s="17"/>
      <c r="S26" s="28"/>
      <c r="T26" s="17"/>
      <c r="U26" s="28"/>
      <c r="V26" s="287"/>
      <c r="W26" s="36"/>
      <c r="X26" s="272"/>
      <c r="Y26" s="15"/>
      <c r="Z26" s="28"/>
      <c r="AA26" s="24">
        <v>0.4375</v>
      </c>
      <c r="AB26" s="28"/>
      <c r="AC26" s="86"/>
      <c r="AD26" s="21"/>
      <c r="AE26" s="17"/>
      <c r="AF26" s="326"/>
      <c r="AG26" s="31"/>
      <c r="AH26" s="223"/>
      <c r="AI26" s="287"/>
      <c r="AJ26" s="322"/>
      <c r="AK26" s="31"/>
      <c r="AL26" s="290"/>
      <c r="AM26" s="28"/>
    </row>
    <row r="27" spans="1:39" s="55" customFormat="1" ht="12" customHeight="1">
      <c r="A27" s="24">
        <v>0.47916666666666669</v>
      </c>
      <c r="B27" s="28"/>
      <c r="C27" s="86"/>
      <c r="D27" s="21"/>
      <c r="E27" s="17"/>
      <c r="F27" s="29"/>
      <c r="G27" s="17"/>
      <c r="H27" s="29"/>
      <c r="I27" s="29"/>
      <c r="J27" s="91"/>
      <c r="K27" s="17"/>
      <c r="L27" s="28"/>
      <c r="M27" s="28"/>
      <c r="N27" s="24">
        <v>0.47916666666666669</v>
      </c>
      <c r="O27" s="28"/>
      <c r="P27" s="86"/>
      <c r="Q27" s="85"/>
      <c r="R27" s="17"/>
      <c r="S27" s="29"/>
      <c r="T27" s="17"/>
      <c r="U27" s="29"/>
      <c r="V27" s="29"/>
      <c r="W27" s="333"/>
      <c r="X27" s="17"/>
      <c r="Y27" s="28"/>
      <c r="Z27" s="28"/>
      <c r="AA27" s="24">
        <v>0.47916666666666669</v>
      </c>
      <c r="AB27" s="28"/>
      <c r="AC27" s="86"/>
      <c r="AD27" s="21"/>
      <c r="AE27" s="17"/>
      <c r="AF27" s="30"/>
      <c r="AG27" s="31"/>
      <c r="AI27" s="29"/>
      <c r="AJ27" s="354"/>
      <c r="AK27" s="31"/>
      <c r="AL27" s="118"/>
      <c r="AM27" s="28"/>
    </row>
    <row r="28" spans="1:39" s="55" customFormat="1" ht="12" customHeight="1">
      <c r="A28" s="24">
        <v>0.52083333333333337</v>
      </c>
      <c r="B28" s="28"/>
      <c r="C28" s="86"/>
      <c r="D28" s="21"/>
      <c r="E28" s="17"/>
      <c r="F28" s="29"/>
      <c r="G28" s="17"/>
      <c r="H28" s="29"/>
      <c r="I28" s="29"/>
      <c r="J28" s="91"/>
      <c r="K28" s="17"/>
      <c r="L28" s="28"/>
      <c r="M28" s="28"/>
      <c r="N28" s="24">
        <v>0.52083333333333337</v>
      </c>
      <c r="O28" s="28"/>
      <c r="P28" s="86"/>
      <c r="Q28" s="85"/>
      <c r="R28" s="17"/>
      <c r="S28" s="29"/>
      <c r="T28" s="17"/>
      <c r="U28" s="29"/>
      <c r="V28" s="29"/>
      <c r="W28" s="91"/>
      <c r="X28" s="17"/>
      <c r="Y28" s="28"/>
      <c r="Z28" s="28"/>
      <c r="AA28" s="24">
        <v>0.52083333333333337</v>
      </c>
      <c r="AB28" s="28"/>
      <c r="AC28" s="86"/>
      <c r="AD28" s="21"/>
      <c r="AE28" s="17"/>
      <c r="AF28" s="30"/>
      <c r="AG28" s="31"/>
      <c r="AH28" s="29"/>
      <c r="AI28" s="29"/>
      <c r="AJ28" s="320"/>
      <c r="AK28" s="31"/>
      <c r="AL28" s="28"/>
      <c r="AM28" s="28"/>
    </row>
    <row r="29" spans="1:39" s="55" customFormat="1" ht="12" customHeight="1">
      <c r="A29" s="24">
        <v>0.5625</v>
      </c>
      <c r="B29" s="28"/>
      <c r="C29" s="29"/>
      <c r="D29" s="28"/>
      <c r="E29" s="29"/>
      <c r="F29" s="29"/>
      <c r="G29" s="29"/>
      <c r="H29" s="29"/>
      <c r="I29" s="29"/>
      <c r="J29" s="29"/>
      <c r="K29" s="66"/>
      <c r="L29" s="28"/>
      <c r="M29" s="28"/>
      <c r="N29" s="24">
        <v>0.5625</v>
      </c>
      <c r="O29" s="28"/>
      <c r="P29" s="29"/>
      <c r="Q29" s="29"/>
      <c r="R29" s="29"/>
      <c r="S29" s="29"/>
      <c r="T29" s="29"/>
      <c r="U29" s="29"/>
      <c r="V29" s="29"/>
      <c r="W29" s="29"/>
      <c r="X29" s="66"/>
      <c r="Y29" s="28"/>
      <c r="Z29" s="28"/>
      <c r="AA29" s="24">
        <v>0.5625</v>
      </c>
      <c r="AB29" s="28"/>
      <c r="AC29" s="29"/>
      <c r="AD29" s="28"/>
      <c r="AE29" s="29"/>
      <c r="AF29" s="30"/>
      <c r="AG29" s="30"/>
      <c r="AH29" s="29"/>
      <c r="AI29" s="29"/>
      <c r="AJ29" s="30"/>
      <c r="AK29" s="75"/>
      <c r="AL29" s="28"/>
      <c r="AM29" s="28"/>
    </row>
    <row r="30" spans="1:39" ht="12" customHeight="1">
      <c r="A30" s="96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96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96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s="55" customFormat="1" ht="12" customHeight="1">
      <c r="A31" s="24">
        <v>0.60416666666666663</v>
      </c>
      <c r="B31" s="28"/>
      <c r="C31" s="27"/>
      <c r="D31" s="223"/>
      <c r="E31" s="27"/>
      <c r="F31" s="229"/>
      <c r="G31" s="27"/>
      <c r="I31" s="17"/>
      <c r="J31" s="282" t="s">
        <v>69</v>
      </c>
      <c r="K31" s="28"/>
      <c r="L31" s="28"/>
      <c r="M31" s="28"/>
      <c r="N31" s="24">
        <v>0.60416666666666663</v>
      </c>
      <c r="O31" s="15"/>
      <c r="P31" s="27"/>
      <c r="Q31" s="223"/>
      <c r="R31" s="27"/>
      <c r="S31" s="229"/>
      <c r="T31" s="27"/>
      <c r="V31" s="17"/>
      <c r="W31" s="282" t="s">
        <v>69</v>
      </c>
      <c r="X31" s="28"/>
      <c r="Y31" s="28"/>
      <c r="Z31" s="28"/>
      <c r="AA31" s="24">
        <v>0.60416666666666663</v>
      </c>
      <c r="AB31" s="15"/>
      <c r="AC31" s="27"/>
      <c r="AD31" s="223"/>
      <c r="AE31" s="27"/>
      <c r="AF31" s="319"/>
      <c r="AG31" s="31"/>
      <c r="AH31" s="275"/>
      <c r="AI31" s="17"/>
      <c r="AJ31" s="73"/>
      <c r="AK31" s="30"/>
      <c r="AL31" s="28"/>
      <c r="AM31" s="28"/>
    </row>
    <row r="32" spans="1:39" s="55" customFormat="1" ht="12" customHeight="1">
      <c r="A32" s="24">
        <v>0.64583333333333337</v>
      </c>
      <c r="B32" s="223"/>
      <c r="C32" s="27"/>
      <c r="D32" s="223"/>
      <c r="E32" s="27"/>
      <c r="F32" s="91"/>
      <c r="G32" s="27"/>
      <c r="H32" s="215" t="s">
        <v>54</v>
      </c>
      <c r="I32" s="17"/>
      <c r="J32" s="281"/>
      <c r="K32" s="28"/>
      <c r="L32" s="28"/>
      <c r="M32" s="28"/>
      <c r="N32" s="24">
        <v>0.64583333333333337</v>
      </c>
      <c r="O32" s="28"/>
      <c r="P32" s="27"/>
      <c r="Q32" s="223"/>
      <c r="R32" s="27"/>
      <c r="S32" s="91"/>
      <c r="T32" s="27"/>
      <c r="U32" s="215" t="s">
        <v>54</v>
      </c>
      <c r="V32" s="17"/>
      <c r="W32" s="281"/>
      <c r="X32" s="28"/>
      <c r="Y32" s="28"/>
      <c r="Z32" s="28"/>
      <c r="AA32" s="24">
        <v>0.64583333333333337</v>
      </c>
      <c r="AB32" s="28"/>
      <c r="AC32" s="27"/>
      <c r="AD32" s="223"/>
      <c r="AE32" s="27"/>
      <c r="AF32" s="320"/>
      <c r="AG32" s="321"/>
      <c r="AH32" s="215" t="s">
        <v>54</v>
      </c>
      <c r="AI32" s="272"/>
      <c r="AJ32" s="33"/>
      <c r="AK32" s="30"/>
      <c r="AL32" s="28"/>
      <c r="AM32" s="28"/>
    </row>
    <row r="33" spans="1:39" s="55" customFormat="1" ht="12" customHeight="1" thickBot="1">
      <c r="A33" s="24">
        <v>0.6875</v>
      </c>
      <c r="B33" s="223"/>
      <c r="C33" s="27"/>
      <c r="D33" s="223"/>
      <c r="E33" s="27"/>
      <c r="F33" s="371" t="s">
        <v>85</v>
      </c>
      <c r="G33" s="27"/>
      <c r="H33" s="213"/>
      <c r="I33" s="17"/>
      <c r="J33" s="281"/>
      <c r="K33" s="38"/>
      <c r="L33" s="28"/>
      <c r="M33" s="28"/>
      <c r="N33" s="24">
        <v>0.6875</v>
      </c>
      <c r="O33" s="28"/>
      <c r="P33" s="27"/>
      <c r="Q33" s="223"/>
      <c r="R33" s="27"/>
      <c r="S33" s="371" t="s">
        <v>85</v>
      </c>
      <c r="T33" s="27"/>
      <c r="U33" s="273"/>
      <c r="V33" s="17"/>
      <c r="W33" s="281"/>
      <c r="X33" s="38"/>
      <c r="Y33" s="28"/>
      <c r="Z33" s="28"/>
      <c r="AA33" s="24">
        <v>0.6875</v>
      </c>
      <c r="AB33" s="28"/>
      <c r="AC33" s="27"/>
      <c r="AD33" s="223"/>
      <c r="AE33" s="27"/>
      <c r="AF33" s="30"/>
      <c r="AG33" s="321"/>
      <c r="AH33" s="213"/>
      <c r="AI33" s="272"/>
      <c r="AJ33" s="30"/>
      <c r="AK33" s="77"/>
      <c r="AL33" s="28"/>
      <c r="AM33" s="28"/>
    </row>
    <row r="34" spans="1:39" s="55" customFormat="1" ht="12" customHeight="1" thickBot="1">
      <c r="A34" s="24">
        <v>0.72916666666666663</v>
      </c>
      <c r="B34" s="28"/>
      <c r="C34" s="28"/>
      <c r="D34" s="28"/>
      <c r="E34" s="28"/>
      <c r="F34" s="372"/>
      <c r="G34" s="27"/>
      <c r="H34" s="213"/>
      <c r="I34" s="17"/>
      <c r="J34" s="28"/>
      <c r="K34" s="38"/>
      <c r="L34" s="28"/>
      <c r="M34" s="28"/>
      <c r="N34" s="24">
        <v>0.72916666666666663</v>
      </c>
      <c r="O34" s="28"/>
      <c r="P34" s="28"/>
      <c r="Q34" s="28"/>
      <c r="R34" s="28"/>
      <c r="S34" s="372"/>
      <c r="T34" s="232"/>
      <c r="U34" s="274"/>
      <c r="V34" s="272"/>
      <c r="W34" s="28"/>
      <c r="X34" s="38"/>
      <c r="Y34" s="28"/>
      <c r="Z34" s="28"/>
      <c r="AA34" s="24">
        <v>0.72916666666666663</v>
      </c>
      <c r="AB34" s="29"/>
      <c r="AC34" s="28"/>
      <c r="AD34" s="28"/>
      <c r="AE34" s="28"/>
      <c r="AF34" s="30"/>
      <c r="AG34" s="321"/>
      <c r="AH34" s="213"/>
      <c r="AI34" s="272"/>
      <c r="AJ34" s="30"/>
      <c r="AK34" s="77"/>
      <c r="AL34" s="28"/>
      <c r="AM34" s="28"/>
    </row>
    <row r="35" spans="1:39" s="55" customFormat="1" ht="12" customHeight="1">
      <c r="A35" s="24">
        <v>0.77083333333333337</v>
      </c>
      <c r="B35" s="28"/>
      <c r="C35" s="28"/>
      <c r="D35" s="28"/>
      <c r="E35" s="28"/>
      <c r="F35" s="28"/>
      <c r="G35" s="28"/>
      <c r="H35" s="28"/>
      <c r="I35" s="29"/>
      <c r="J35" s="34"/>
      <c r="K35" s="28"/>
      <c r="L35" s="28"/>
      <c r="M35" s="28"/>
      <c r="N35" s="24">
        <v>0.77083333333333337</v>
      </c>
      <c r="O35" s="28"/>
      <c r="P35" s="28"/>
      <c r="Q35" s="28"/>
      <c r="R35" s="28"/>
      <c r="S35" s="28"/>
      <c r="T35" s="28"/>
      <c r="U35" s="98"/>
      <c r="V35" s="29"/>
      <c r="W35" s="29"/>
      <c r="X35" s="28"/>
      <c r="Y35" s="28"/>
      <c r="Z35" s="28"/>
      <c r="AA35" s="24">
        <v>0.77083333333333337</v>
      </c>
      <c r="AB35" s="28"/>
      <c r="AC35" s="28"/>
      <c r="AD35" s="28"/>
      <c r="AE35" s="28"/>
      <c r="AF35" s="30"/>
      <c r="AG35" s="30"/>
      <c r="AH35" s="98"/>
      <c r="AI35" s="29"/>
      <c r="AJ35" s="30"/>
      <c r="AK35" s="30"/>
      <c r="AL35" s="28"/>
      <c r="AM35" s="28"/>
    </row>
    <row r="36" spans="1:39" s="57" customFormat="1" ht="12" customHeight="1">
      <c r="A36" s="5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3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3"/>
      <c r="AB36" s="5"/>
      <c r="AC36" s="5"/>
      <c r="AD36" s="5"/>
      <c r="AE36" s="5"/>
      <c r="AF36" s="26"/>
      <c r="AG36" s="5"/>
      <c r="AH36" s="5"/>
      <c r="AI36" s="5"/>
      <c r="AJ36" s="5"/>
      <c r="AK36" s="5"/>
      <c r="AL36" s="5"/>
      <c r="AM36" s="5"/>
    </row>
    <row r="37" spans="1:39" s="55" customFormat="1" ht="12" customHeight="1">
      <c r="A37" s="58"/>
      <c r="B37" s="420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15"/>
      <c r="N37" s="26"/>
      <c r="O37" s="420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26"/>
      <c r="AB37" s="420"/>
      <c r="AC37" s="515"/>
      <c r="AD37" s="515"/>
      <c r="AE37" s="515"/>
      <c r="AF37" s="515"/>
      <c r="AG37" s="515"/>
      <c r="AH37" s="515"/>
      <c r="AI37" s="515"/>
      <c r="AJ37" s="515"/>
      <c r="AK37" s="515"/>
      <c r="AL37" s="515"/>
      <c r="AM37" s="515"/>
    </row>
    <row r="38" spans="1:39" s="55" customFormat="1" ht="12" customHeight="1">
      <c r="A38" s="58"/>
      <c r="B38" s="419" t="s">
        <v>7</v>
      </c>
      <c r="C38" s="419"/>
      <c r="D38" s="419" t="s">
        <v>6</v>
      </c>
      <c r="E38" s="419"/>
      <c r="F38" s="419" t="s">
        <v>8</v>
      </c>
      <c r="G38" s="419"/>
      <c r="H38" s="419" t="s">
        <v>9</v>
      </c>
      <c r="I38" s="419"/>
      <c r="J38" s="419" t="s">
        <v>11</v>
      </c>
      <c r="K38" s="419"/>
      <c r="L38" s="419" t="s">
        <v>10</v>
      </c>
      <c r="M38" s="419"/>
      <c r="N38" s="26"/>
      <c r="O38" s="419" t="s">
        <v>7</v>
      </c>
      <c r="P38" s="419"/>
      <c r="Q38" s="419" t="s">
        <v>6</v>
      </c>
      <c r="R38" s="419"/>
      <c r="S38" s="419" t="s">
        <v>8</v>
      </c>
      <c r="T38" s="419"/>
      <c r="U38" s="419" t="s">
        <v>9</v>
      </c>
      <c r="V38" s="419"/>
      <c r="W38" s="419" t="s">
        <v>11</v>
      </c>
      <c r="X38" s="419"/>
      <c r="Y38" s="419" t="s">
        <v>10</v>
      </c>
      <c r="Z38" s="419"/>
      <c r="AA38" s="26"/>
      <c r="AB38" s="419" t="s">
        <v>7</v>
      </c>
      <c r="AC38" s="419"/>
      <c r="AD38" s="419" t="s">
        <v>6</v>
      </c>
      <c r="AE38" s="419"/>
      <c r="AF38" s="419" t="s">
        <v>8</v>
      </c>
      <c r="AG38" s="419"/>
      <c r="AH38" s="419" t="s">
        <v>9</v>
      </c>
      <c r="AI38" s="419"/>
      <c r="AJ38" s="419" t="s">
        <v>11</v>
      </c>
      <c r="AK38" s="419"/>
      <c r="AL38" s="419" t="s">
        <v>10</v>
      </c>
      <c r="AM38" s="419"/>
    </row>
    <row r="39" spans="1:39" s="59" customFormat="1" ht="12" customHeight="1">
      <c r="A39" s="45"/>
      <c r="B39" s="40">
        <f>+AB23+7</f>
        <v>44501</v>
      </c>
      <c r="C39" s="41" t="s">
        <v>0</v>
      </c>
      <c r="D39" s="40">
        <f>+B39+1</f>
        <v>44502</v>
      </c>
      <c r="E39" s="41" t="s">
        <v>0</v>
      </c>
      <c r="F39" s="40">
        <f>+D39+1</f>
        <v>44503</v>
      </c>
      <c r="G39" s="43" t="s">
        <v>0</v>
      </c>
      <c r="H39" s="40">
        <f>+F39+1</f>
        <v>44504</v>
      </c>
      <c r="I39" s="43" t="s">
        <v>0</v>
      </c>
      <c r="J39" s="40">
        <f>+H39+1</f>
        <v>44505</v>
      </c>
      <c r="K39" s="44" t="s">
        <v>0</v>
      </c>
      <c r="L39" s="40">
        <f>+J39+1</f>
        <v>44506</v>
      </c>
      <c r="M39" s="44" t="s">
        <v>0</v>
      </c>
      <c r="N39" s="45"/>
      <c r="O39" s="40">
        <f>+B39+7</f>
        <v>44508</v>
      </c>
      <c r="P39" s="44" t="s">
        <v>0</v>
      </c>
      <c r="Q39" s="42">
        <f>1+O39</f>
        <v>44509</v>
      </c>
      <c r="R39" s="44" t="s">
        <v>0</v>
      </c>
      <c r="S39" s="42">
        <f>1+Q39</f>
        <v>44510</v>
      </c>
      <c r="T39" s="44" t="s">
        <v>0</v>
      </c>
      <c r="U39" s="42">
        <f>1+S39</f>
        <v>44511</v>
      </c>
      <c r="V39" s="44" t="s">
        <v>0</v>
      </c>
      <c r="W39" s="42">
        <f>1+U39</f>
        <v>44512</v>
      </c>
      <c r="X39" s="44" t="s">
        <v>0</v>
      </c>
      <c r="Y39" s="42">
        <f>1+W39</f>
        <v>44513</v>
      </c>
      <c r="Z39" s="44" t="s">
        <v>0</v>
      </c>
      <c r="AA39" s="45"/>
      <c r="AB39" s="40">
        <f>+O39+7</f>
        <v>44515</v>
      </c>
      <c r="AC39" s="41" t="s">
        <v>0</v>
      </c>
      <c r="AD39" s="42">
        <f>+AB39+1</f>
        <v>44516</v>
      </c>
      <c r="AE39" s="44" t="s">
        <v>0</v>
      </c>
      <c r="AF39" s="42">
        <f>+AD39+1</f>
        <v>44517</v>
      </c>
      <c r="AG39" s="44" t="s">
        <v>0</v>
      </c>
      <c r="AH39" s="42">
        <f>+AF39+1</f>
        <v>44518</v>
      </c>
      <c r="AI39" s="44" t="s">
        <v>0</v>
      </c>
      <c r="AJ39" s="42">
        <f>+AH39+1</f>
        <v>44519</v>
      </c>
      <c r="AK39" s="44" t="s">
        <v>0</v>
      </c>
      <c r="AL39" s="42">
        <f>+AJ39+1</f>
        <v>44520</v>
      </c>
      <c r="AM39" s="44" t="s">
        <v>0</v>
      </c>
    </row>
    <row r="40" spans="1:39" s="55" customFormat="1" ht="12" customHeight="1">
      <c r="A40" s="24">
        <v>0.35416666666666669</v>
      </c>
      <c r="B40" s="33"/>
      <c r="C40" s="30"/>
      <c r="D40" s="15"/>
      <c r="E40" s="27"/>
      <c r="F40" s="391"/>
      <c r="G40" s="31"/>
      <c r="H40" s="217" t="s">
        <v>53</v>
      </c>
      <c r="I40" s="28"/>
      <c r="J40" s="15"/>
      <c r="K40" s="27"/>
      <c r="L40" s="28"/>
      <c r="M40" s="28"/>
      <c r="N40" s="24">
        <v>0.35416666666666669</v>
      </c>
      <c r="O40" s="15"/>
      <c r="P40" s="28"/>
      <c r="Q40" s="21"/>
      <c r="R40" s="27"/>
      <c r="S40" s="73"/>
      <c r="T40" s="31"/>
      <c r="U40" s="217" t="s">
        <v>53</v>
      </c>
      <c r="V40" s="28"/>
      <c r="W40" s="34"/>
      <c r="X40" s="27"/>
      <c r="Y40" s="28"/>
      <c r="Z40" s="28"/>
      <c r="AA40" s="24">
        <v>0.35416666666666669</v>
      </c>
      <c r="AB40" s="21"/>
      <c r="AC40" s="28"/>
      <c r="AD40" s="21"/>
      <c r="AE40" s="27"/>
      <c r="AF40" s="33"/>
      <c r="AG40" s="31"/>
      <c r="AH40" s="217" t="s">
        <v>53</v>
      </c>
      <c r="AI40" s="28"/>
      <c r="AJ40" s="34"/>
      <c r="AK40" s="27"/>
      <c r="AL40" s="28"/>
      <c r="AM40" s="28"/>
    </row>
    <row r="41" spans="1:39" s="55" customFormat="1" ht="12" customHeight="1" thickBot="1">
      <c r="A41" s="24">
        <v>0.39583333333333331</v>
      </c>
      <c r="B41" s="33"/>
      <c r="C41" s="30"/>
      <c r="D41" s="21"/>
      <c r="E41" s="27"/>
      <c r="F41" s="392"/>
      <c r="G41" s="31"/>
      <c r="H41" s="217"/>
      <c r="I41" s="35"/>
      <c r="J41" s="34"/>
      <c r="K41" s="27"/>
      <c r="L41" s="25"/>
      <c r="M41" s="28"/>
      <c r="N41" s="24">
        <v>0.39583333333333331</v>
      </c>
      <c r="O41" s="21"/>
      <c r="P41" s="28"/>
      <c r="Q41" s="21"/>
      <c r="R41" s="27"/>
      <c r="S41" s="33"/>
      <c r="T41" s="31"/>
      <c r="U41" s="348"/>
      <c r="V41" s="35"/>
      <c r="W41" s="34"/>
      <c r="X41" s="27"/>
      <c r="Y41" s="25"/>
      <c r="Z41" s="28"/>
      <c r="AA41" s="24">
        <v>0.39583333333333331</v>
      </c>
      <c r="AB41" s="21"/>
      <c r="AC41" s="28"/>
      <c r="AD41" s="21"/>
      <c r="AE41" s="17"/>
      <c r="AF41" s="33"/>
      <c r="AG41" s="31"/>
      <c r="AH41" s="348"/>
      <c r="AI41" s="35"/>
      <c r="AJ41" s="34"/>
      <c r="AK41" s="27"/>
      <c r="AL41" s="25"/>
      <c r="AM41" s="28"/>
    </row>
    <row r="42" spans="1:39" s="55" customFormat="1" ht="12" customHeight="1">
      <c r="A42" s="24">
        <v>0.4375</v>
      </c>
      <c r="B42" s="30"/>
      <c r="C42" s="32"/>
      <c r="D42" s="21"/>
      <c r="E42" s="27"/>
      <c r="F42" s="393" t="s">
        <v>52</v>
      </c>
      <c r="G42" s="31"/>
      <c r="H42" s="394"/>
      <c r="I42" s="28"/>
      <c r="J42" s="210" t="s">
        <v>72</v>
      </c>
      <c r="K42" s="27"/>
      <c r="L42" s="15"/>
      <c r="M42" s="28"/>
      <c r="N42" s="24">
        <v>0.4375</v>
      </c>
      <c r="O42" s="15"/>
      <c r="P42" s="22"/>
      <c r="Q42" s="21"/>
      <c r="R42" s="27"/>
      <c r="S42" s="30"/>
      <c r="T42" s="321"/>
      <c r="U42" s="298" t="s">
        <v>69</v>
      </c>
      <c r="V42" s="118"/>
      <c r="W42" s="334" t="s">
        <v>72</v>
      </c>
      <c r="X42" s="27"/>
      <c r="Y42" s="15"/>
      <c r="Z42" s="28"/>
      <c r="AA42" s="24">
        <v>0.4375</v>
      </c>
      <c r="AB42" s="28"/>
      <c r="AC42" s="22"/>
      <c r="AD42" s="21"/>
      <c r="AE42" s="17"/>
      <c r="AF42" s="30"/>
      <c r="AG42" s="321"/>
      <c r="AH42" s="350" t="s">
        <v>69</v>
      </c>
      <c r="AI42" s="118"/>
      <c r="AJ42" s="334" t="s">
        <v>72</v>
      </c>
      <c r="AK42" s="27"/>
      <c r="AL42" s="15"/>
      <c r="AM42" s="28"/>
    </row>
    <row r="43" spans="1:39" s="55" customFormat="1" ht="12" customHeight="1">
      <c r="A43" s="24">
        <v>0.47916666666666669</v>
      </c>
      <c r="B43" s="74"/>
      <c r="C43" s="74"/>
      <c r="D43" s="51"/>
      <c r="E43" s="51"/>
      <c r="F43" s="326"/>
      <c r="G43" s="75"/>
      <c r="H43" s="91"/>
      <c r="I43" s="51"/>
      <c r="J43" s="329"/>
      <c r="K43" s="52"/>
      <c r="L43" s="51"/>
      <c r="M43" s="51"/>
      <c r="N43" s="24">
        <v>0.47916666666666669</v>
      </c>
      <c r="O43" s="230"/>
      <c r="P43" s="28"/>
      <c r="Q43" s="28"/>
      <c r="R43" s="56"/>
      <c r="S43" s="30"/>
      <c r="T43" s="347"/>
      <c r="U43" s="299"/>
      <c r="V43" s="118"/>
      <c r="W43" s="329"/>
      <c r="X43" s="28"/>
      <c r="Y43" s="28"/>
      <c r="Z43" s="28"/>
      <c r="AA43" s="24">
        <v>0.47916666666666669</v>
      </c>
      <c r="AB43" s="28"/>
      <c r="AC43" s="28"/>
      <c r="AD43" s="28"/>
      <c r="AE43" s="29"/>
      <c r="AF43" s="320"/>
      <c r="AG43" s="349"/>
      <c r="AH43" s="350"/>
      <c r="AI43" s="257"/>
      <c r="AJ43" s="329"/>
      <c r="AK43" s="28"/>
      <c r="AL43" s="28"/>
      <c r="AM43" s="28"/>
    </row>
    <row r="44" spans="1:39" s="55" customFormat="1" ht="12" customHeight="1" thickBot="1">
      <c r="A44" s="24">
        <v>0.52083333333333337</v>
      </c>
      <c r="B44" s="30"/>
      <c r="C44" s="32"/>
      <c r="D44" s="21"/>
      <c r="E44" s="27"/>
      <c r="F44" s="326"/>
      <c r="G44" s="31"/>
      <c r="H44" s="395"/>
      <c r="I44" s="28"/>
      <c r="J44" s="91"/>
      <c r="K44" s="27"/>
      <c r="L44" s="28"/>
      <c r="M44" s="28"/>
      <c r="N44" s="24">
        <v>0.52083333333333337</v>
      </c>
      <c r="O44" s="28"/>
      <c r="P44" s="22"/>
      <c r="Q44" s="21"/>
      <c r="R44" s="27"/>
      <c r="S44" s="30"/>
      <c r="T44" s="321"/>
      <c r="U44" s="300"/>
      <c r="V44" s="118"/>
      <c r="X44" s="27"/>
      <c r="Y44" s="28"/>
      <c r="Z44" s="28"/>
      <c r="AA44" s="24">
        <v>0.52083333333333337</v>
      </c>
      <c r="AB44" s="28"/>
      <c r="AC44" s="22"/>
      <c r="AD44" s="21"/>
      <c r="AE44" s="17"/>
      <c r="AF44" s="320"/>
      <c r="AG44" s="321"/>
      <c r="AH44" s="300"/>
      <c r="AI44" s="118"/>
      <c r="AJ44" s="36"/>
      <c r="AK44" s="27"/>
      <c r="AL44" s="28"/>
      <c r="AM44" s="28"/>
    </row>
    <row r="45" spans="1:39" s="55" customFormat="1" ht="12" customHeight="1">
      <c r="A45" s="24">
        <v>0.5625</v>
      </c>
      <c r="B45" s="30"/>
      <c r="C45" s="30"/>
      <c r="D45" s="28"/>
      <c r="E45" s="28"/>
      <c r="F45" s="30"/>
      <c r="G45" s="30"/>
      <c r="H45" s="28"/>
      <c r="I45" s="28"/>
      <c r="J45" s="28"/>
      <c r="K45" s="23"/>
      <c r="L45" s="28"/>
      <c r="M45" s="28"/>
      <c r="N45" s="24">
        <v>0.5625</v>
      </c>
      <c r="O45" s="28"/>
      <c r="P45" s="28"/>
      <c r="Q45" s="28"/>
      <c r="R45" s="28"/>
      <c r="S45" s="30"/>
      <c r="T45" s="30"/>
      <c r="U45" s="98"/>
      <c r="V45" s="28"/>
      <c r="W45" s="28"/>
      <c r="X45" s="23"/>
      <c r="Y45" s="28"/>
      <c r="Z45" s="28"/>
      <c r="AA45" s="24">
        <v>0.5625</v>
      </c>
      <c r="AB45" s="28"/>
      <c r="AC45" s="28"/>
      <c r="AD45" s="28"/>
      <c r="AE45" s="28"/>
      <c r="AF45" s="30"/>
      <c r="AG45" s="30"/>
      <c r="AH45" s="98"/>
      <c r="AI45" s="28"/>
      <c r="AJ45" s="28"/>
      <c r="AK45" s="23"/>
      <c r="AL45" s="28"/>
      <c r="AM45" s="28"/>
    </row>
    <row r="46" spans="1:39" ht="12" customHeight="1">
      <c r="A46" s="96"/>
      <c r="B46" s="13"/>
      <c r="C46" s="13"/>
      <c r="D46" s="13"/>
      <c r="E46" s="13"/>
      <c r="F46" s="13"/>
      <c r="G46" s="13"/>
      <c r="H46" s="248"/>
      <c r="I46" s="13"/>
      <c r="J46" s="13"/>
      <c r="K46" s="13"/>
      <c r="L46" s="13"/>
      <c r="M46" s="13"/>
      <c r="N46" s="96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96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s="55" customFormat="1" ht="12" customHeight="1">
      <c r="A47" s="24">
        <v>0.60416666666666663</v>
      </c>
      <c r="B47" s="70"/>
      <c r="C47" s="31"/>
      <c r="D47" s="223"/>
      <c r="E47" s="27"/>
      <c r="F47" s="322"/>
      <c r="G47" s="321"/>
      <c r="H47" s="339" t="s">
        <v>55</v>
      </c>
      <c r="I47" s="233"/>
      <c r="J47" s="358" t="s">
        <v>82</v>
      </c>
      <c r="K47" s="38"/>
      <c r="L47" s="223"/>
      <c r="M47" s="28"/>
      <c r="N47" s="24">
        <v>0.60416666666666663</v>
      </c>
      <c r="O47" s="37"/>
      <c r="P47" s="27"/>
      <c r="Q47" s="15"/>
      <c r="R47" s="27"/>
      <c r="S47" s="320"/>
      <c r="T47" s="31"/>
      <c r="U47" s="339" t="s">
        <v>55</v>
      </c>
      <c r="V47" s="27"/>
      <c r="W47" s="358" t="s">
        <v>82</v>
      </c>
      <c r="X47" s="38"/>
      <c r="Y47" s="28"/>
      <c r="Z47" s="28"/>
      <c r="AA47" s="24">
        <v>0.60416666666666663</v>
      </c>
      <c r="AB47" s="15"/>
      <c r="AC47" s="27"/>
      <c r="AD47" s="28"/>
      <c r="AE47" s="27"/>
      <c r="AF47" s="73"/>
      <c r="AG47" s="31"/>
      <c r="AH47" s="371" t="s">
        <v>85</v>
      </c>
      <c r="AI47" s="17"/>
      <c r="AJ47" s="359" t="s">
        <v>82</v>
      </c>
      <c r="AK47" s="88"/>
      <c r="AL47" s="29"/>
      <c r="AM47" s="28"/>
    </row>
    <row r="48" spans="1:39" s="55" customFormat="1" ht="12" customHeight="1">
      <c r="A48" s="24">
        <v>0.64583333333333337</v>
      </c>
      <c r="B48" s="30"/>
      <c r="C48" s="31"/>
      <c r="D48" s="223"/>
      <c r="E48" s="27"/>
      <c r="F48" s="322"/>
      <c r="G48" s="321"/>
      <c r="H48" s="340"/>
      <c r="I48" s="233"/>
      <c r="J48" s="357"/>
      <c r="K48" s="38"/>
      <c r="L48" s="223"/>
      <c r="M48" s="28"/>
      <c r="N48" s="24">
        <v>0.64583333333333337</v>
      </c>
      <c r="O48" s="28"/>
      <c r="P48" s="27"/>
      <c r="Q48" s="28"/>
      <c r="R48" s="27"/>
      <c r="S48" s="320"/>
      <c r="T48" s="31"/>
      <c r="U48" s="339"/>
      <c r="V48" s="27"/>
      <c r="W48" s="357"/>
      <c r="X48" s="38"/>
      <c r="Y48" s="28"/>
      <c r="Z48" s="28"/>
      <c r="AA48" s="24">
        <v>0.64583333333333337</v>
      </c>
      <c r="AB48" s="28"/>
      <c r="AC48" s="223"/>
      <c r="AD48" s="28"/>
      <c r="AE48" s="27"/>
      <c r="AF48" s="30"/>
      <c r="AG48" s="31"/>
      <c r="AH48" s="372"/>
      <c r="AI48" s="17"/>
      <c r="AJ48" s="358"/>
      <c r="AK48" s="88"/>
      <c r="AL48" s="29"/>
      <c r="AM48" s="28"/>
    </row>
    <row r="49" spans="1:39" s="55" customFormat="1" ht="12" customHeight="1">
      <c r="A49" s="24">
        <v>0.6875</v>
      </c>
      <c r="B49" s="30"/>
      <c r="C49" s="31"/>
      <c r="D49" s="223"/>
      <c r="E49" s="27"/>
      <c r="F49" s="30"/>
      <c r="G49" s="321"/>
      <c r="H49" s="277" t="s">
        <v>54</v>
      </c>
      <c r="I49" s="233"/>
      <c r="J49" s="364" t="s">
        <v>83</v>
      </c>
      <c r="K49" s="38"/>
      <c r="L49" s="223"/>
      <c r="M49" s="28"/>
      <c r="N49" s="24">
        <v>0.6875</v>
      </c>
      <c r="O49" s="28"/>
      <c r="P49" s="27"/>
      <c r="Q49" s="28"/>
      <c r="R49" s="27"/>
      <c r="S49" s="30"/>
      <c r="T49" s="31"/>
      <c r="U49" s="340"/>
      <c r="V49" s="27"/>
      <c r="W49" s="364" t="s">
        <v>83</v>
      </c>
      <c r="X49" s="38"/>
      <c r="Y49" s="28"/>
      <c r="Z49" s="28"/>
      <c r="AA49" s="24">
        <v>0.6875</v>
      </c>
      <c r="AB49" s="28"/>
      <c r="AC49" s="223"/>
      <c r="AD49" s="28"/>
      <c r="AE49" s="27"/>
      <c r="AF49" s="30"/>
      <c r="AG49" s="31"/>
      <c r="AH49" s="372"/>
      <c r="AI49" s="17"/>
      <c r="AJ49" s="364" t="s">
        <v>83</v>
      </c>
      <c r="AK49" s="88"/>
      <c r="AL49" s="29"/>
      <c r="AM49" s="28"/>
    </row>
    <row r="50" spans="1:39" s="55" customFormat="1" ht="12" customHeight="1" thickBot="1">
      <c r="A50" s="24">
        <v>0.72916666666666663</v>
      </c>
      <c r="B50" s="30"/>
      <c r="C50" s="30"/>
      <c r="D50" s="15"/>
      <c r="E50" s="28"/>
      <c r="F50" s="30"/>
      <c r="G50" s="321"/>
      <c r="H50" s="276"/>
      <c r="I50" s="233"/>
      <c r="J50" s="363"/>
      <c r="K50" s="38"/>
      <c r="L50" s="28"/>
      <c r="M50" s="28"/>
      <c r="N50" s="24">
        <v>0.72916666666666663</v>
      </c>
      <c r="O50" s="28"/>
      <c r="P50" s="28"/>
      <c r="Q50" s="28"/>
      <c r="R50" s="28"/>
      <c r="S50" s="30"/>
      <c r="T50" s="31"/>
      <c r="U50" s="28"/>
      <c r="V50" s="27"/>
      <c r="W50" s="363"/>
      <c r="X50" s="38"/>
      <c r="Y50" s="28"/>
      <c r="Z50" s="28"/>
      <c r="AA50" s="24">
        <v>0.72916666666666663</v>
      </c>
      <c r="AB50" s="28"/>
      <c r="AC50" s="28"/>
      <c r="AD50" s="28"/>
      <c r="AE50" s="28"/>
      <c r="AF50" s="323"/>
      <c r="AG50" s="31"/>
      <c r="AH50" s="372"/>
      <c r="AI50" s="17"/>
      <c r="AJ50" s="363"/>
      <c r="AK50" s="88"/>
      <c r="AL50" s="29"/>
      <c r="AM50" s="28"/>
    </row>
    <row r="51" spans="1:39" s="55" customFormat="1" ht="12" customHeight="1">
      <c r="A51" s="24">
        <v>0.77083333333333337</v>
      </c>
      <c r="B51" s="30"/>
      <c r="C51" s="30"/>
      <c r="D51" s="28"/>
      <c r="E51" s="28"/>
      <c r="F51" s="30"/>
      <c r="G51" s="30"/>
      <c r="I51" s="28"/>
      <c r="J51" s="28"/>
      <c r="K51" s="28"/>
      <c r="L51" s="28"/>
      <c r="M51" s="28"/>
      <c r="N51" s="24">
        <v>0.77083333333333337</v>
      </c>
      <c r="O51" s="28"/>
      <c r="P51" s="28"/>
      <c r="Q51" s="28"/>
      <c r="R51" s="28"/>
      <c r="S51" s="30"/>
      <c r="T51" s="30"/>
      <c r="U51" s="28"/>
      <c r="V51" s="28"/>
      <c r="W51" s="28"/>
      <c r="X51" s="28"/>
      <c r="Y51" s="28"/>
      <c r="Z51" s="28"/>
      <c r="AA51" s="24">
        <v>0.77083333333333337</v>
      </c>
      <c r="AB51" s="28"/>
      <c r="AC51" s="28"/>
      <c r="AD51" s="28"/>
      <c r="AE51" s="28"/>
      <c r="AF51" s="323"/>
      <c r="AG51" s="30"/>
      <c r="AH51" s="28"/>
      <c r="AI51" s="28"/>
      <c r="AJ51" s="28"/>
      <c r="AK51" s="28"/>
      <c r="AL51" s="28"/>
      <c r="AM51" s="28"/>
    </row>
    <row r="52" spans="1:39" s="55" customFormat="1" ht="12" customHeight="1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</row>
    <row r="53" spans="1:39" s="55" customFormat="1" ht="12" customHeight="1">
      <c r="A53" s="58"/>
      <c r="B53" s="420"/>
      <c r="C53" s="515"/>
      <c r="D53" s="515"/>
      <c r="E53" s="515"/>
      <c r="F53" s="515"/>
      <c r="G53" s="515"/>
      <c r="H53" s="515"/>
      <c r="I53" s="515"/>
      <c r="J53" s="515"/>
      <c r="K53" s="515"/>
      <c r="L53" s="515"/>
      <c r="M53" s="515"/>
      <c r="N53" s="26"/>
      <c r="O53" s="420"/>
      <c r="P53" s="515"/>
      <c r="Q53" s="515"/>
      <c r="R53" s="515"/>
      <c r="S53" s="515"/>
      <c r="T53" s="515"/>
      <c r="U53" s="515"/>
      <c r="V53" s="515"/>
      <c r="W53" s="515"/>
      <c r="X53" s="515"/>
      <c r="Y53" s="515"/>
      <c r="Z53" s="515"/>
      <c r="AA53" s="26"/>
      <c r="AB53" s="420"/>
      <c r="AC53" s="516"/>
      <c r="AD53" s="516"/>
      <c r="AE53" s="516"/>
      <c r="AF53" s="516"/>
      <c r="AG53" s="516"/>
      <c r="AH53" s="516"/>
      <c r="AI53" s="516"/>
      <c r="AJ53" s="516"/>
      <c r="AK53" s="516"/>
      <c r="AL53" s="516"/>
      <c r="AM53" s="516"/>
    </row>
    <row r="54" spans="1:39" s="55" customFormat="1" ht="12" customHeight="1">
      <c r="A54" s="58"/>
      <c r="B54" s="419" t="s">
        <v>7</v>
      </c>
      <c r="C54" s="419"/>
      <c r="D54" s="419" t="s">
        <v>6</v>
      </c>
      <c r="E54" s="419"/>
      <c r="F54" s="419" t="s">
        <v>8</v>
      </c>
      <c r="G54" s="419"/>
      <c r="H54" s="419" t="s">
        <v>9</v>
      </c>
      <c r="I54" s="419"/>
      <c r="J54" s="419" t="s">
        <v>11</v>
      </c>
      <c r="K54" s="419"/>
      <c r="L54" s="419" t="s">
        <v>10</v>
      </c>
      <c r="M54" s="419"/>
      <c r="N54" s="26"/>
      <c r="O54" s="419" t="s">
        <v>7</v>
      </c>
      <c r="P54" s="419"/>
      <c r="Q54" s="419" t="s">
        <v>6</v>
      </c>
      <c r="R54" s="419"/>
      <c r="S54" s="419" t="s">
        <v>8</v>
      </c>
      <c r="T54" s="419"/>
      <c r="U54" s="419" t="s">
        <v>9</v>
      </c>
      <c r="V54" s="419"/>
      <c r="W54" s="419" t="s">
        <v>11</v>
      </c>
      <c r="X54" s="419"/>
      <c r="Y54" s="419" t="s">
        <v>10</v>
      </c>
      <c r="Z54" s="419"/>
      <c r="AA54" s="26"/>
      <c r="AB54" s="419" t="s">
        <v>7</v>
      </c>
      <c r="AC54" s="419"/>
      <c r="AD54" s="419" t="s">
        <v>6</v>
      </c>
      <c r="AE54" s="419"/>
      <c r="AF54" s="419" t="s">
        <v>8</v>
      </c>
      <c r="AG54" s="419"/>
      <c r="AH54" s="419" t="s">
        <v>9</v>
      </c>
      <c r="AI54" s="419"/>
      <c r="AJ54" s="419" t="s">
        <v>11</v>
      </c>
      <c r="AK54" s="419"/>
      <c r="AL54" s="419" t="s">
        <v>10</v>
      </c>
      <c r="AM54" s="419"/>
    </row>
    <row r="55" spans="1:39" s="59" customFormat="1" ht="12" customHeight="1">
      <c r="A55" s="45"/>
      <c r="B55" s="40">
        <f>+AB39+7</f>
        <v>44522</v>
      </c>
      <c r="C55" s="41" t="s">
        <v>0</v>
      </c>
      <c r="D55" s="40">
        <f>+B55+1</f>
        <v>44523</v>
      </c>
      <c r="E55" s="41" t="s">
        <v>0</v>
      </c>
      <c r="F55" s="40">
        <f>+D55+1</f>
        <v>44524</v>
      </c>
      <c r="G55" s="43" t="s">
        <v>0</v>
      </c>
      <c r="H55" s="40">
        <f>+F55+1</f>
        <v>44525</v>
      </c>
      <c r="I55" s="43" t="s">
        <v>0</v>
      </c>
      <c r="J55" s="40">
        <f>+H55+1</f>
        <v>44526</v>
      </c>
      <c r="K55" s="44" t="s">
        <v>0</v>
      </c>
      <c r="L55" s="40">
        <f>+J55+1</f>
        <v>44527</v>
      </c>
      <c r="M55" s="44" t="s">
        <v>0</v>
      </c>
      <c r="N55" s="45"/>
      <c r="O55" s="40">
        <f>+B55+7</f>
        <v>44529</v>
      </c>
      <c r="P55" s="44" t="s">
        <v>0</v>
      </c>
      <c r="Q55" s="42">
        <f>1+O55</f>
        <v>44530</v>
      </c>
      <c r="R55" s="44" t="s">
        <v>0</v>
      </c>
      <c r="S55" s="42">
        <f>1+Q55</f>
        <v>44531</v>
      </c>
      <c r="T55" s="44" t="s">
        <v>0</v>
      </c>
      <c r="U55" s="42">
        <f>1+S55</f>
        <v>44532</v>
      </c>
      <c r="V55" s="44" t="s">
        <v>0</v>
      </c>
      <c r="W55" s="42">
        <f>1+U55</f>
        <v>44533</v>
      </c>
      <c r="X55" s="44" t="s">
        <v>0</v>
      </c>
      <c r="Y55" s="42">
        <f>1+W55</f>
        <v>44534</v>
      </c>
      <c r="Z55" s="44" t="s">
        <v>0</v>
      </c>
      <c r="AA55" s="45"/>
      <c r="AB55" s="68">
        <f>7+O55</f>
        <v>44536</v>
      </c>
      <c r="AC55" s="69" t="s">
        <v>0</v>
      </c>
      <c r="AD55" s="81">
        <f>+AB55+1</f>
        <v>44537</v>
      </c>
      <c r="AE55" s="82" t="s">
        <v>0</v>
      </c>
      <c r="AF55" s="81">
        <f>+AD55+1</f>
        <v>44538</v>
      </c>
      <c r="AG55" s="82" t="s">
        <v>0</v>
      </c>
      <c r="AH55" s="81">
        <f>+AF55+1</f>
        <v>44539</v>
      </c>
      <c r="AI55" s="82" t="s">
        <v>0</v>
      </c>
      <c r="AJ55" s="81">
        <f>+AH55+1</f>
        <v>44540</v>
      </c>
      <c r="AK55" s="82" t="s">
        <v>0</v>
      </c>
      <c r="AL55" s="81">
        <f>+AJ55+1</f>
        <v>44541</v>
      </c>
      <c r="AM55" s="82" t="s">
        <v>0</v>
      </c>
    </row>
    <row r="56" spans="1:39" s="55" customFormat="1" ht="12" customHeight="1">
      <c r="A56" s="24">
        <v>0.35416666666666669</v>
      </c>
      <c r="B56" s="21"/>
      <c r="C56" s="28"/>
      <c r="D56" s="21"/>
      <c r="E56" s="27"/>
      <c r="F56" s="33"/>
      <c r="G56" s="31"/>
      <c r="H56" s="217" t="s">
        <v>53</v>
      </c>
      <c r="I56" s="28"/>
      <c r="J56" s="34"/>
      <c r="K56" s="27"/>
      <c r="L56" s="28"/>
      <c r="M56" s="28"/>
      <c r="N56" s="24">
        <v>0.35416666666666669</v>
      </c>
      <c r="O56" s="28"/>
      <c r="P56" s="28"/>
      <c r="Q56" s="28"/>
      <c r="R56" s="28"/>
      <c r="S56" s="28"/>
      <c r="T56" s="28"/>
      <c r="U56" s="217" t="s">
        <v>53</v>
      </c>
      <c r="V56" s="28"/>
      <c r="W56" s="28"/>
      <c r="X56" s="28"/>
      <c r="Y56" s="28"/>
      <c r="Z56" s="28"/>
      <c r="AA56" s="24">
        <v>0.35416666666666669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</row>
    <row r="57" spans="1:39" s="55" customFormat="1" ht="12" customHeight="1">
      <c r="A57" s="24">
        <v>0.39583333333333331</v>
      </c>
      <c r="B57" s="21"/>
      <c r="C57" s="28"/>
      <c r="D57" s="21"/>
      <c r="E57" s="27"/>
      <c r="F57" s="33"/>
      <c r="G57" s="31"/>
      <c r="H57" s="216"/>
      <c r="I57" s="35"/>
      <c r="J57" s="34"/>
      <c r="K57" s="27"/>
      <c r="L57" s="25"/>
      <c r="M57" s="28"/>
      <c r="N57" s="24">
        <v>0.39583333333333331</v>
      </c>
      <c r="O57" s="28"/>
      <c r="P57" s="28"/>
      <c r="Q57" s="28"/>
      <c r="R57" s="28"/>
      <c r="S57" s="28"/>
      <c r="T57" s="28"/>
      <c r="U57" s="216"/>
      <c r="V57" s="28"/>
      <c r="W57" s="358" t="s">
        <v>82</v>
      </c>
      <c r="X57" s="28"/>
      <c r="Y57" s="28"/>
      <c r="Z57" s="28"/>
      <c r="AA57" s="24">
        <v>0.39583333333333331</v>
      </c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</row>
    <row r="58" spans="1:39" s="55" customFormat="1" ht="12" customHeight="1">
      <c r="A58" s="24">
        <v>0.4375</v>
      </c>
      <c r="B58" s="28"/>
      <c r="C58" s="22"/>
      <c r="D58" s="21"/>
      <c r="E58" s="27"/>
      <c r="F58" s="30"/>
      <c r="G58" s="31"/>
      <c r="H58" s="358" t="s">
        <v>82</v>
      </c>
      <c r="I58" s="28"/>
      <c r="J58" s="332" t="s">
        <v>72</v>
      </c>
      <c r="K58" s="27"/>
      <c r="L58" s="15"/>
      <c r="M58" s="28"/>
      <c r="N58" s="24">
        <v>0.4375</v>
      </c>
      <c r="O58" s="28"/>
      <c r="P58" s="28"/>
      <c r="Q58" s="28"/>
      <c r="R58" s="28"/>
      <c r="S58" s="332" t="s">
        <v>72</v>
      </c>
      <c r="T58" s="28"/>
      <c r="U58" s="358" t="s">
        <v>82</v>
      </c>
      <c r="V58" s="28"/>
      <c r="W58" s="357"/>
      <c r="X58" s="28"/>
      <c r="Y58" s="28"/>
      <c r="Z58" s="28"/>
      <c r="AA58" s="24">
        <v>0.4375</v>
      </c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</row>
    <row r="59" spans="1:39" s="55" customFormat="1" ht="12" customHeight="1">
      <c r="A59" s="24">
        <v>0.47916666666666669</v>
      </c>
      <c r="B59" s="28"/>
      <c r="C59" s="22"/>
      <c r="D59" s="21"/>
      <c r="E59" s="27"/>
      <c r="F59" s="320"/>
      <c r="G59" s="31"/>
      <c r="H59" s="357"/>
      <c r="I59" s="28"/>
      <c r="J59" s="331"/>
      <c r="K59" s="27"/>
      <c r="L59" s="28"/>
      <c r="M59" s="28"/>
      <c r="N59" s="24">
        <v>0.47916666666666669</v>
      </c>
      <c r="O59" s="28"/>
      <c r="P59" s="28"/>
      <c r="Q59" s="28"/>
      <c r="R59" s="28"/>
      <c r="S59" s="209"/>
      <c r="T59" s="28"/>
      <c r="U59" s="357"/>
      <c r="V59" s="28"/>
      <c r="W59" s="28"/>
      <c r="X59" s="28"/>
      <c r="Y59" s="28"/>
      <c r="Z59" s="28"/>
      <c r="AA59" s="24">
        <v>0.47916666666666669</v>
      </c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</row>
    <row r="60" spans="1:39" s="55" customFormat="1" ht="12" customHeight="1">
      <c r="A60" s="24">
        <v>0.52083333333333337</v>
      </c>
      <c r="B60" s="28"/>
      <c r="C60" s="22"/>
      <c r="D60" s="21"/>
      <c r="E60" s="27"/>
      <c r="F60" s="320"/>
      <c r="G60" s="31"/>
      <c r="H60" s="28"/>
      <c r="I60" s="28"/>
      <c r="J60" s="36"/>
      <c r="K60" s="27"/>
      <c r="L60" s="28"/>
      <c r="M60" s="28"/>
      <c r="N60" s="24">
        <v>0.52083333333333337</v>
      </c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4">
        <v>0.52083333333333337</v>
      </c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</row>
    <row r="61" spans="1:39" s="55" customFormat="1" ht="12" customHeight="1">
      <c r="A61" s="24">
        <v>0.5625</v>
      </c>
      <c r="B61" s="28"/>
      <c r="C61" s="28"/>
      <c r="D61" s="28"/>
      <c r="E61" s="28"/>
      <c r="F61" s="30"/>
      <c r="G61" s="30"/>
      <c r="H61" s="28"/>
      <c r="I61" s="28"/>
      <c r="J61" s="28"/>
      <c r="K61" s="23"/>
      <c r="L61" s="28"/>
      <c r="M61" s="28"/>
      <c r="N61" s="24">
        <v>0.5625</v>
      </c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4">
        <v>0.5625</v>
      </c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</row>
    <row r="62" spans="1:39" ht="12" customHeight="1" thickBot="1">
      <c r="A62" s="96"/>
      <c r="B62" s="13"/>
      <c r="C62" s="13"/>
      <c r="D62" s="13"/>
      <c r="E62" s="13"/>
      <c r="F62" s="13"/>
      <c r="G62" s="13"/>
      <c r="H62" s="13"/>
      <c r="I62" s="13"/>
      <c r="J62" s="248"/>
      <c r="K62" s="13"/>
      <c r="L62" s="13"/>
      <c r="M62" s="13"/>
      <c r="N62" s="96"/>
      <c r="O62" s="13"/>
      <c r="P62" s="13"/>
      <c r="Q62" s="13"/>
      <c r="R62" s="13"/>
      <c r="S62" s="248"/>
      <c r="T62" s="13"/>
      <c r="U62" s="13"/>
      <c r="V62" s="13"/>
      <c r="W62" s="13"/>
      <c r="X62" s="13"/>
      <c r="Y62" s="13"/>
      <c r="Z62" s="13"/>
      <c r="AA62" s="96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39" s="55" customFormat="1" ht="12" customHeight="1">
      <c r="A63" s="24">
        <v>0.60416666666666663</v>
      </c>
      <c r="B63" s="37"/>
      <c r="C63" s="27"/>
      <c r="D63" s="28"/>
      <c r="E63" s="27"/>
      <c r="F63" s="73"/>
      <c r="G63" s="31"/>
      <c r="H63" s="339" t="s">
        <v>55</v>
      </c>
      <c r="I63" s="232"/>
      <c r="J63" s="336" t="s">
        <v>72</v>
      </c>
      <c r="K63" s="335"/>
      <c r="L63" s="28"/>
      <c r="M63" s="28"/>
      <c r="N63" s="24">
        <v>0.60416666666666663</v>
      </c>
      <c r="O63" s="15"/>
      <c r="P63" s="28"/>
      <c r="Q63" s="28"/>
      <c r="R63" s="110"/>
      <c r="S63" s="336" t="s">
        <v>72</v>
      </c>
      <c r="T63" s="118"/>
      <c r="U63" s="364" t="s">
        <v>83</v>
      </c>
      <c r="V63" s="28"/>
      <c r="W63" s="371" t="s">
        <v>85</v>
      </c>
      <c r="X63" s="28"/>
      <c r="Y63" s="28"/>
      <c r="Z63" s="28"/>
      <c r="AA63" s="24">
        <v>0.60416666666666663</v>
      </c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</row>
    <row r="64" spans="1:39" s="55" customFormat="1" ht="12" customHeight="1">
      <c r="A64" s="24">
        <v>0.64583333333333337</v>
      </c>
      <c r="B64" s="28"/>
      <c r="C64" s="27"/>
      <c r="D64" s="28"/>
      <c r="E64" s="27"/>
      <c r="F64" s="30"/>
      <c r="G64" s="31"/>
      <c r="H64" s="340"/>
      <c r="I64" s="232"/>
      <c r="J64" s="337"/>
      <c r="K64" s="335"/>
      <c r="L64" s="28"/>
      <c r="M64" s="28"/>
      <c r="N64" s="24">
        <v>0.64583333333333337</v>
      </c>
      <c r="O64" s="28"/>
      <c r="P64" s="28"/>
      <c r="Q64" s="28"/>
      <c r="R64" s="110"/>
      <c r="S64" s="337"/>
      <c r="T64" s="118"/>
      <c r="U64" s="363"/>
      <c r="V64" s="28"/>
      <c r="W64" s="372"/>
      <c r="X64" s="28"/>
      <c r="Y64" s="28"/>
      <c r="Z64" s="28"/>
      <c r="AA64" s="24">
        <v>0.64583333333333337</v>
      </c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s="55" customFormat="1" ht="12" customHeight="1" thickBot="1">
      <c r="A65" s="24">
        <v>0.6875</v>
      </c>
      <c r="B65" s="28"/>
      <c r="C65" s="27"/>
      <c r="D65" s="28"/>
      <c r="E65" s="27"/>
      <c r="F65" s="30"/>
      <c r="G65" s="31"/>
      <c r="H65" s="340"/>
      <c r="I65" s="232"/>
      <c r="J65" s="338"/>
      <c r="K65" s="335"/>
      <c r="L65" s="28"/>
      <c r="M65" s="28"/>
      <c r="N65" s="24">
        <v>0.6875</v>
      </c>
      <c r="O65" s="28"/>
      <c r="P65" s="28"/>
      <c r="Q65" s="28"/>
      <c r="R65" s="110"/>
      <c r="S65" s="338"/>
      <c r="T65" s="118"/>
      <c r="U65" s="363"/>
      <c r="V65" s="28"/>
      <c r="W65" s="372"/>
      <c r="X65" s="28"/>
      <c r="Y65" s="28"/>
      <c r="Z65" s="28"/>
      <c r="AA65" s="24">
        <v>0.6875</v>
      </c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s="55" customFormat="1" ht="12" customHeight="1">
      <c r="A66" s="24">
        <v>0.72916666666666663</v>
      </c>
      <c r="B66" s="28"/>
      <c r="C66" s="28"/>
      <c r="D66" s="28"/>
      <c r="E66" s="28"/>
      <c r="F66" s="30"/>
      <c r="G66" s="31"/>
      <c r="H66" s="28"/>
      <c r="I66" s="27"/>
      <c r="J66" s="98"/>
      <c r="K66" s="38"/>
      <c r="L66" s="28"/>
      <c r="M66" s="28"/>
      <c r="N66" s="24">
        <v>0.72916666666666663</v>
      </c>
      <c r="O66" s="28"/>
      <c r="P66" s="28"/>
      <c r="Q66" s="28"/>
      <c r="R66" s="28"/>
      <c r="S66" s="98"/>
      <c r="T66" s="28"/>
      <c r="U66" s="28"/>
      <c r="V66" s="28"/>
      <c r="W66" s="372"/>
      <c r="X66" s="28"/>
      <c r="Y66" s="28"/>
      <c r="Z66" s="28"/>
      <c r="AA66" s="24">
        <v>0.72916666666666663</v>
      </c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s="55" customFormat="1" ht="12" customHeight="1">
      <c r="A67" s="24">
        <v>0.77083333333333337</v>
      </c>
      <c r="B67" s="28"/>
      <c r="C67" s="28"/>
      <c r="D67" s="28"/>
      <c r="E67" s="28"/>
      <c r="F67" s="30"/>
      <c r="G67" s="30"/>
      <c r="H67" s="28"/>
      <c r="I67" s="28"/>
      <c r="J67" s="28"/>
      <c r="K67" s="28"/>
      <c r="L67" s="28"/>
      <c r="M67" s="28"/>
      <c r="N67" s="24">
        <v>0.77083333333333337</v>
      </c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4">
        <v>0.77083333333333337</v>
      </c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</row>
    <row r="68" spans="1:39" s="55" customFormat="1" ht="12" customHeight="1"/>
    <row r="69" spans="1:39" s="55" customFormat="1" ht="12" customHeight="1">
      <c r="A69" s="26"/>
      <c r="B69" s="420"/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8"/>
      <c r="O69" s="420"/>
      <c r="P69" s="515"/>
      <c r="Q69" s="515"/>
      <c r="R69" s="515"/>
      <c r="S69" s="515"/>
      <c r="T69" s="515"/>
      <c r="U69" s="515"/>
      <c r="V69" s="515"/>
      <c r="W69" s="515"/>
      <c r="X69" s="515"/>
      <c r="Y69" s="515"/>
      <c r="Z69" s="515"/>
      <c r="AB69" s="420"/>
      <c r="AC69" s="515"/>
      <c r="AD69" s="515"/>
      <c r="AE69" s="515"/>
      <c r="AF69" s="515"/>
      <c r="AG69" s="515"/>
      <c r="AH69" s="515"/>
      <c r="AI69" s="515"/>
      <c r="AJ69" s="515"/>
      <c r="AK69" s="515"/>
      <c r="AL69" s="515"/>
      <c r="AM69" s="515"/>
    </row>
    <row r="70" spans="1:39" ht="12" customHeight="1">
      <c r="A70" s="4"/>
      <c r="B70" s="502" t="s">
        <v>7</v>
      </c>
      <c r="C70" s="502"/>
      <c r="D70" s="502" t="s">
        <v>6</v>
      </c>
      <c r="E70" s="502"/>
      <c r="F70" s="502" t="s">
        <v>8</v>
      </c>
      <c r="G70" s="502"/>
      <c r="H70" s="502" t="s">
        <v>9</v>
      </c>
      <c r="I70" s="502"/>
      <c r="J70" s="502" t="s">
        <v>11</v>
      </c>
      <c r="K70" s="502"/>
      <c r="L70" s="502" t="s">
        <v>10</v>
      </c>
      <c r="M70" s="502"/>
      <c r="N70" s="26"/>
      <c r="O70" s="419" t="s">
        <v>7</v>
      </c>
      <c r="P70" s="419"/>
      <c r="Q70" s="419" t="s">
        <v>6</v>
      </c>
      <c r="R70" s="419"/>
      <c r="S70" s="419" t="s">
        <v>8</v>
      </c>
      <c r="T70" s="419"/>
      <c r="U70" s="419" t="s">
        <v>9</v>
      </c>
      <c r="V70" s="419"/>
      <c r="W70" s="502" t="s">
        <v>11</v>
      </c>
      <c r="X70" s="502"/>
      <c r="Y70" s="502" t="s">
        <v>10</v>
      </c>
      <c r="Z70" s="502"/>
      <c r="AA70" s="20"/>
      <c r="AB70" s="502" t="s">
        <v>7</v>
      </c>
      <c r="AC70" s="502"/>
      <c r="AD70" s="502" t="s">
        <v>6</v>
      </c>
      <c r="AE70" s="502"/>
      <c r="AF70" s="502" t="s">
        <v>8</v>
      </c>
      <c r="AG70" s="502"/>
      <c r="AH70" s="502" t="s">
        <v>9</v>
      </c>
      <c r="AI70" s="502"/>
      <c r="AJ70" s="502" t="s">
        <v>11</v>
      </c>
      <c r="AK70" s="502"/>
      <c r="AL70" s="502" t="s">
        <v>10</v>
      </c>
      <c r="AM70" s="502"/>
    </row>
    <row r="71" spans="1:39" s="50" customFormat="1" ht="12" customHeight="1">
      <c r="A71" s="39"/>
      <c r="B71" s="68">
        <f>+AB55+7</f>
        <v>44543</v>
      </c>
      <c r="C71" s="69" t="s">
        <v>0</v>
      </c>
      <c r="D71" s="68">
        <f>+B71+1</f>
        <v>44544</v>
      </c>
      <c r="E71" s="69" t="s">
        <v>0</v>
      </c>
      <c r="F71" s="68">
        <f>+D71+1</f>
        <v>44545</v>
      </c>
      <c r="G71" s="168" t="s">
        <v>0</v>
      </c>
      <c r="H71" s="68">
        <f>+F71+1</f>
        <v>44546</v>
      </c>
      <c r="I71" s="168" t="s">
        <v>0</v>
      </c>
      <c r="J71" s="68">
        <f>+H71+1</f>
        <v>44547</v>
      </c>
      <c r="K71" s="82" t="s">
        <v>0</v>
      </c>
      <c r="L71" s="68">
        <f>+J71+1</f>
        <v>44548</v>
      </c>
      <c r="M71" s="82" t="s">
        <v>0</v>
      </c>
      <c r="N71" s="45"/>
      <c r="O71" s="40">
        <f>+B71+7</f>
        <v>44550</v>
      </c>
      <c r="P71" s="44" t="s">
        <v>0</v>
      </c>
      <c r="Q71" s="42">
        <f>1+O71</f>
        <v>44551</v>
      </c>
      <c r="R71" s="44" t="s">
        <v>0</v>
      </c>
      <c r="S71" s="42">
        <f>1+Q71</f>
        <v>44552</v>
      </c>
      <c r="T71" s="44" t="s">
        <v>0</v>
      </c>
      <c r="U71" s="42">
        <f>1+S71</f>
        <v>44553</v>
      </c>
      <c r="V71" s="44" t="s">
        <v>0</v>
      </c>
      <c r="W71" s="81">
        <f>1+U71</f>
        <v>44554</v>
      </c>
      <c r="X71" s="82" t="s">
        <v>0</v>
      </c>
      <c r="Y71" s="81">
        <f>1+W71</f>
        <v>44555</v>
      </c>
      <c r="Z71" s="82" t="s">
        <v>0</v>
      </c>
      <c r="AA71" s="39"/>
      <c r="AB71" s="68">
        <f>7+O71</f>
        <v>44557</v>
      </c>
      <c r="AC71" s="69" t="s">
        <v>0</v>
      </c>
      <c r="AD71" s="81">
        <f>+AB71+1</f>
        <v>44558</v>
      </c>
      <c r="AE71" s="82" t="s">
        <v>0</v>
      </c>
      <c r="AF71" s="81">
        <f>+AD71+1</f>
        <v>44559</v>
      </c>
      <c r="AG71" s="82" t="s">
        <v>0</v>
      </c>
      <c r="AH71" s="81">
        <f>+AF71+1</f>
        <v>44560</v>
      </c>
      <c r="AI71" s="82" t="s">
        <v>0</v>
      </c>
      <c r="AJ71" s="81">
        <f>+AH71+1</f>
        <v>44561</v>
      </c>
      <c r="AK71" s="82" t="s">
        <v>0</v>
      </c>
      <c r="AL71" s="81">
        <f>+AJ71+1</f>
        <v>44562</v>
      </c>
      <c r="AM71" s="82" t="s">
        <v>0</v>
      </c>
    </row>
    <row r="72" spans="1:39" ht="12" customHeight="1">
      <c r="A72" s="1">
        <v>0.35416666666666669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24">
        <v>0.35416666666666669</v>
      </c>
      <c r="O72" s="28"/>
      <c r="P72" s="28"/>
      <c r="Q72" s="28"/>
      <c r="R72" s="28"/>
      <c r="S72" s="28"/>
      <c r="T72" s="28"/>
      <c r="U72" s="217" t="s">
        <v>53</v>
      </c>
      <c r="V72" s="28"/>
      <c r="W72" s="30"/>
      <c r="X72" s="30"/>
      <c r="Y72" s="30"/>
      <c r="Z72" s="30"/>
      <c r="AA72" s="24">
        <v>0.35416666666666669</v>
      </c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</row>
    <row r="73" spans="1:39" ht="12" customHeight="1">
      <c r="A73" s="1">
        <v>0.39583333333333331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24">
        <v>0.39583333333333331</v>
      </c>
      <c r="O73" s="28"/>
      <c r="P73" s="28"/>
      <c r="Q73" s="28"/>
      <c r="R73" s="28"/>
      <c r="S73" s="28"/>
      <c r="T73" s="28"/>
      <c r="U73" s="216"/>
      <c r="V73" s="28"/>
      <c r="W73" s="30"/>
      <c r="X73" s="30"/>
      <c r="Y73" s="30"/>
      <c r="Z73" s="30"/>
      <c r="AA73" s="24">
        <v>0.39583333333333331</v>
      </c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</row>
    <row r="74" spans="1:39" ht="12" customHeight="1">
      <c r="A74" s="1">
        <v>0.4375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24">
        <v>0.4375</v>
      </c>
      <c r="O74" s="28"/>
      <c r="P74" s="28"/>
      <c r="Q74" s="28"/>
      <c r="R74" s="28"/>
      <c r="S74" s="332" t="s">
        <v>72</v>
      </c>
      <c r="T74" s="28"/>
      <c r="U74" s="358" t="s">
        <v>82</v>
      </c>
      <c r="V74" s="28"/>
      <c r="W74" s="30"/>
      <c r="X74" s="30"/>
      <c r="Y74" s="30"/>
      <c r="Z74" s="30"/>
      <c r="AA74" s="24">
        <v>0.4375</v>
      </c>
      <c r="AB74" s="30"/>
      <c r="AC74" s="30"/>
      <c r="AD74" s="30"/>
      <c r="AE74" s="30"/>
      <c r="AF74" s="30"/>
      <c r="AG74" s="30"/>
      <c r="AH74" s="30"/>
      <c r="AI74" s="30"/>
      <c r="AJ74" s="73"/>
      <c r="AK74" s="30"/>
      <c r="AL74" s="30"/>
      <c r="AM74" s="30"/>
    </row>
    <row r="75" spans="1:39" ht="12" customHeight="1">
      <c r="A75" s="1">
        <v>0.47916666666666669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24">
        <v>0.47916666666666669</v>
      </c>
      <c r="O75" s="28"/>
      <c r="P75" s="28"/>
      <c r="Q75" s="28"/>
      <c r="R75" s="28"/>
      <c r="S75" s="209"/>
      <c r="T75" s="28"/>
      <c r="U75" s="357"/>
      <c r="V75" s="28"/>
      <c r="W75" s="30"/>
      <c r="X75" s="30"/>
      <c r="Y75" s="30"/>
      <c r="Z75" s="30"/>
      <c r="AA75" s="24">
        <v>0.47916666666666669</v>
      </c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</row>
    <row r="76" spans="1:39" ht="12" customHeight="1">
      <c r="A76" s="1">
        <v>0.52083333333333337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24">
        <v>0.52083333333333337</v>
      </c>
      <c r="O76" s="28"/>
      <c r="P76" s="28"/>
      <c r="Q76" s="28"/>
      <c r="R76" s="28"/>
      <c r="S76" s="28"/>
      <c r="T76" s="28"/>
      <c r="U76" s="28"/>
      <c r="V76" s="28"/>
      <c r="W76" s="30"/>
      <c r="X76" s="30"/>
      <c r="Y76" s="30"/>
      <c r="Z76" s="30"/>
      <c r="AA76" s="24">
        <v>0.52083333333333337</v>
      </c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</row>
    <row r="77" spans="1:39" ht="12" customHeight="1">
      <c r="A77" s="1">
        <v>0.5625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24">
        <v>0.5625</v>
      </c>
      <c r="O77" s="28"/>
      <c r="P77" s="28"/>
      <c r="Q77" s="28"/>
      <c r="R77" s="28"/>
      <c r="S77" s="28"/>
      <c r="T77" s="28"/>
      <c r="U77" s="28"/>
      <c r="V77" s="28"/>
      <c r="W77" s="30"/>
      <c r="X77" s="30"/>
      <c r="Y77" s="30"/>
      <c r="Z77" s="30"/>
      <c r="AA77" s="24">
        <v>0.5625</v>
      </c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</row>
    <row r="78" spans="1:39" ht="12" customHeight="1">
      <c r="A78" s="9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96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96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ht="12" customHeight="1">
      <c r="A79" s="1">
        <v>0.60416666666666663</v>
      </c>
      <c r="B79" s="30"/>
      <c r="C79" s="30"/>
      <c r="D79" s="30"/>
      <c r="E79" s="30"/>
      <c r="F79" s="30"/>
      <c r="G79" s="30"/>
      <c r="H79" s="73"/>
      <c r="I79" s="30"/>
      <c r="J79" s="169"/>
      <c r="K79" s="30"/>
      <c r="L79" s="30"/>
      <c r="M79" s="30"/>
      <c r="N79" s="1">
        <v>0.60416666666666663</v>
      </c>
      <c r="O79" s="28"/>
      <c r="P79" s="28"/>
      <c r="Q79" s="28"/>
      <c r="R79" s="28"/>
      <c r="S79" s="28"/>
      <c r="T79" s="28"/>
      <c r="U79" s="364" t="s">
        <v>83</v>
      </c>
      <c r="V79" s="28"/>
      <c r="W79" s="169"/>
      <c r="X79" s="30"/>
      <c r="Y79" s="30"/>
      <c r="Z79" s="30"/>
      <c r="AA79" s="1">
        <v>0.60416666666666663</v>
      </c>
      <c r="AB79" s="30"/>
      <c r="AC79" s="30"/>
      <c r="AD79" s="30"/>
      <c r="AE79" s="30"/>
      <c r="AF79" s="30"/>
      <c r="AG79" s="30"/>
      <c r="AH79" s="73"/>
      <c r="AI79" s="30"/>
      <c r="AJ79" s="169"/>
      <c r="AK79" s="30"/>
      <c r="AL79" s="30"/>
      <c r="AM79" s="30"/>
    </row>
    <row r="80" spans="1:39" ht="12" customHeight="1">
      <c r="A80" s="1">
        <v>0.64583333333333337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1">
        <v>0.64583333333333337</v>
      </c>
      <c r="O80" s="28"/>
      <c r="P80" s="28"/>
      <c r="Q80" s="28"/>
      <c r="R80" s="28"/>
      <c r="S80" s="28"/>
      <c r="T80" s="28"/>
      <c r="U80" s="363"/>
      <c r="V80" s="28"/>
      <c r="W80" s="30"/>
      <c r="X80" s="30"/>
      <c r="Y80" s="30"/>
      <c r="Z80" s="30"/>
      <c r="AA80" s="1">
        <v>0.64583333333333337</v>
      </c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</row>
    <row r="81" spans="1:41" ht="12" customHeight="1">
      <c r="A81" s="1">
        <v>0.6875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1">
        <v>0.6875</v>
      </c>
      <c r="O81" s="28"/>
      <c r="P81" s="28"/>
      <c r="Q81" s="28"/>
      <c r="R81" s="28"/>
      <c r="S81" s="371" t="s">
        <v>85</v>
      </c>
      <c r="T81" s="28"/>
      <c r="U81" s="363"/>
      <c r="V81" s="28"/>
      <c r="W81" s="30"/>
      <c r="X81" s="30"/>
      <c r="Y81" s="30"/>
      <c r="Z81" s="30"/>
      <c r="AA81" s="1">
        <v>0.6875</v>
      </c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</row>
    <row r="82" spans="1:41" ht="12" customHeight="1">
      <c r="A82" s="1">
        <v>0.72916666666666663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1">
        <v>0.72916666666666663</v>
      </c>
      <c r="O82" s="28"/>
      <c r="P82" s="28"/>
      <c r="Q82" s="28"/>
      <c r="R82" s="28"/>
      <c r="S82" s="372"/>
      <c r="T82" s="28"/>
      <c r="U82" s="28"/>
      <c r="V82" s="28"/>
      <c r="W82" s="30"/>
      <c r="X82" s="30"/>
      <c r="Y82" s="30"/>
      <c r="Z82" s="30"/>
      <c r="AA82" s="1">
        <v>0.72916666666666663</v>
      </c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</row>
    <row r="83" spans="1:41" ht="12" customHeight="1">
      <c r="A83" s="1">
        <v>0.77083333333333337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1">
        <v>0.77083333333333337</v>
      </c>
      <c r="O83" s="28"/>
      <c r="P83" s="28"/>
      <c r="Q83" s="28"/>
      <c r="R83" s="28"/>
      <c r="S83" s="28"/>
      <c r="T83" s="28"/>
      <c r="U83" s="28"/>
      <c r="V83" s="28"/>
      <c r="W83" s="30"/>
      <c r="X83" s="30"/>
      <c r="Y83" s="30"/>
      <c r="Z83" s="30"/>
      <c r="AA83" s="1">
        <v>0.77083333333333337</v>
      </c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</row>
    <row r="84" spans="1:41" ht="12" customHeight="1"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41" ht="12" customHeight="1">
      <c r="O85" s="7"/>
      <c r="P85" s="7"/>
      <c r="Q85" s="7"/>
      <c r="R85" s="7"/>
      <c r="T85" s="7"/>
      <c r="U85" s="7"/>
    </row>
    <row r="86" spans="1:41" s="55" customFormat="1" ht="12" customHeight="1">
      <c r="A86" s="58"/>
      <c r="B86" s="419" t="s">
        <v>7</v>
      </c>
      <c r="C86" s="419"/>
      <c r="D86" s="419" t="s">
        <v>6</v>
      </c>
      <c r="E86" s="419"/>
      <c r="F86" s="419" t="s">
        <v>8</v>
      </c>
      <c r="G86" s="419"/>
      <c r="H86" s="419" t="s">
        <v>9</v>
      </c>
      <c r="I86" s="419"/>
      <c r="J86" s="419" t="s">
        <v>11</v>
      </c>
      <c r="K86" s="419"/>
      <c r="L86" s="419" t="s">
        <v>10</v>
      </c>
      <c r="M86" s="419"/>
      <c r="N86" s="26"/>
      <c r="O86" s="419" t="s">
        <v>7</v>
      </c>
      <c r="P86" s="419"/>
      <c r="Q86" s="419" t="s">
        <v>6</v>
      </c>
      <c r="R86" s="419"/>
      <c r="S86" s="419" t="s">
        <v>8</v>
      </c>
      <c r="T86" s="419"/>
      <c r="U86" s="419" t="s">
        <v>9</v>
      </c>
      <c r="V86" s="419"/>
      <c r="W86" s="419" t="s">
        <v>11</v>
      </c>
      <c r="X86" s="419"/>
      <c r="Y86" s="419" t="s">
        <v>10</v>
      </c>
      <c r="Z86" s="419"/>
      <c r="AA86" s="26"/>
      <c r="AB86" s="419" t="s">
        <v>7</v>
      </c>
      <c r="AC86" s="419"/>
      <c r="AD86" s="419" t="s">
        <v>6</v>
      </c>
      <c r="AE86" s="419"/>
      <c r="AF86" s="419" t="s">
        <v>8</v>
      </c>
      <c r="AG86" s="419"/>
      <c r="AH86" s="419" t="s">
        <v>9</v>
      </c>
      <c r="AI86" s="419"/>
      <c r="AJ86" s="419" t="s">
        <v>11</v>
      </c>
      <c r="AK86" s="419"/>
      <c r="AL86" s="419" t="s">
        <v>10</v>
      </c>
      <c r="AM86" s="419"/>
      <c r="AO86" s="89"/>
    </row>
    <row r="87" spans="1:41" s="59" customFormat="1" ht="12" customHeight="1" thickBot="1">
      <c r="A87" s="45"/>
      <c r="B87" s="40">
        <f>7+AB71</f>
        <v>44564</v>
      </c>
      <c r="C87" s="41" t="s">
        <v>0</v>
      </c>
      <c r="D87" s="40">
        <f>+B87+1</f>
        <v>44565</v>
      </c>
      <c r="E87" s="41" t="s">
        <v>0</v>
      </c>
      <c r="F87" s="40">
        <f>+D87+1</f>
        <v>44566</v>
      </c>
      <c r="G87" s="43" t="s">
        <v>0</v>
      </c>
      <c r="H87" s="40">
        <f>+F87+1</f>
        <v>44567</v>
      </c>
      <c r="I87" s="43" t="s">
        <v>0</v>
      </c>
      <c r="J87" s="40">
        <f>+H87+1</f>
        <v>44568</v>
      </c>
      <c r="K87" s="44" t="s">
        <v>0</v>
      </c>
      <c r="L87" s="40">
        <f>+J87+1</f>
        <v>44569</v>
      </c>
      <c r="M87" s="44" t="s">
        <v>0</v>
      </c>
      <c r="N87" s="45"/>
      <c r="O87" s="40">
        <f>+B87+7</f>
        <v>44571</v>
      </c>
      <c r="P87" s="44" t="s">
        <v>0</v>
      </c>
      <c r="Q87" s="42">
        <f>1+O87</f>
        <v>44572</v>
      </c>
      <c r="R87" s="44" t="s">
        <v>0</v>
      </c>
      <c r="S87" s="42">
        <f>1+Q87</f>
        <v>44573</v>
      </c>
      <c r="T87" s="44" t="s">
        <v>0</v>
      </c>
      <c r="U87" s="42">
        <f>1+S87</f>
        <v>44574</v>
      </c>
      <c r="V87" s="44" t="s">
        <v>0</v>
      </c>
      <c r="W87" s="42">
        <f>1+U87</f>
        <v>44575</v>
      </c>
      <c r="X87" s="44" t="s">
        <v>0</v>
      </c>
      <c r="Y87" s="42">
        <f>1+W87</f>
        <v>44576</v>
      </c>
      <c r="Z87" s="44" t="s">
        <v>0</v>
      </c>
      <c r="AA87" s="45"/>
      <c r="AB87" s="46">
        <f>7+O87</f>
        <v>44578</v>
      </c>
      <c r="AC87" s="41" t="s">
        <v>0</v>
      </c>
      <c r="AD87" s="42">
        <f>+AB87+1</f>
        <v>44579</v>
      </c>
      <c r="AE87" s="44" t="s">
        <v>0</v>
      </c>
      <c r="AF87" s="42">
        <f>+AD87+1</f>
        <v>44580</v>
      </c>
      <c r="AG87" s="44" t="s">
        <v>0</v>
      </c>
      <c r="AH87" s="42">
        <f>+AF87+1</f>
        <v>44581</v>
      </c>
      <c r="AI87" s="44" t="s">
        <v>0</v>
      </c>
      <c r="AJ87" s="42">
        <f>+AH87+1</f>
        <v>44582</v>
      </c>
      <c r="AK87" s="44" t="s">
        <v>0</v>
      </c>
      <c r="AL87" s="42">
        <f>+AJ87+1</f>
        <v>44583</v>
      </c>
      <c r="AM87" s="44" t="s">
        <v>0</v>
      </c>
    </row>
    <row r="88" spans="1:41" s="55" customFormat="1" ht="12" customHeight="1">
      <c r="A88" s="24">
        <v>0.35416666666666669</v>
      </c>
      <c r="B88" s="135"/>
      <c r="C88" s="136"/>
      <c r="D88" s="135"/>
      <c r="E88" s="137"/>
      <c r="F88" s="135"/>
      <c r="G88" s="137"/>
      <c r="H88" s="136"/>
      <c r="I88" s="136"/>
      <c r="J88" s="138"/>
      <c r="K88" s="137"/>
      <c r="L88" s="136"/>
      <c r="M88" s="136"/>
      <c r="N88" s="24">
        <v>0.35416666666666669</v>
      </c>
      <c r="O88" s="21"/>
      <c r="P88" s="28"/>
      <c r="Q88" s="21"/>
      <c r="R88" s="27"/>
      <c r="S88" s="21"/>
      <c r="T88" s="27"/>
      <c r="U88" s="217" t="s">
        <v>53</v>
      </c>
      <c r="V88" s="28"/>
      <c r="W88" s="34"/>
      <c r="X88" s="27"/>
      <c r="Y88" s="28"/>
      <c r="Z88" s="28"/>
      <c r="AA88" s="24">
        <v>0.35416666666666669</v>
      </c>
      <c r="AB88" s="21"/>
      <c r="AC88" s="28"/>
      <c r="AD88" s="21"/>
      <c r="AE88" s="27"/>
      <c r="AF88" s="21"/>
      <c r="AG88" s="232"/>
      <c r="AH88" s="237" t="s">
        <v>53</v>
      </c>
      <c r="AI88" s="118"/>
      <c r="AJ88" s="34"/>
      <c r="AK88" s="27"/>
      <c r="AL88" s="28"/>
      <c r="AM88" s="28"/>
    </row>
    <row r="89" spans="1:41" s="55" customFormat="1" ht="12" customHeight="1">
      <c r="A89" s="24">
        <v>0.39583333333333331</v>
      </c>
      <c r="B89" s="135"/>
      <c r="C89" s="136"/>
      <c r="D89" s="135"/>
      <c r="E89" s="137"/>
      <c r="F89" s="135"/>
      <c r="G89" s="137"/>
      <c r="H89" s="136"/>
      <c r="I89" s="139"/>
      <c r="J89" s="138"/>
      <c r="K89" s="137"/>
      <c r="L89" s="140"/>
      <c r="M89" s="136"/>
      <c r="N89" s="24">
        <v>0.39583333333333331</v>
      </c>
      <c r="O89" s="21"/>
      <c r="P89" s="28"/>
      <c r="Q89" s="21"/>
      <c r="R89" s="27"/>
      <c r="S89" s="21"/>
      <c r="T89" s="27"/>
      <c r="U89" s="216"/>
      <c r="V89" s="35"/>
      <c r="W89" s="34"/>
      <c r="X89" s="27"/>
      <c r="Y89" s="25"/>
      <c r="Z89" s="28"/>
      <c r="AA89" s="24">
        <v>0.39583333333333331</v>
      </c>
      <c r="AB89" s="21"/>
      <c r="AC89" s="28"/>
      <c r="AD89" s="21"/>
      <c r="AE89" s="27"/>
      <c r="AF89" s="21"/>
      <c r="AG89" s="232"/>
      <c r="AH89" s="270"/>
      <c r="AI89" s="269"/>
      <c r="AJ89" s="34"/>
      <c r="AK89" s="27"/>
      <c r="AL89" s="25"/>
      <c r="AM89" s="28"/>
    </row>
    <row r="90" spans="1:41" s="55" customFormat="1" ht="12" customHeight="1" thickBot="1">
      <c r="A90" s="24">
        <v>0.4375</v>
      </c>
      <c r="B90" s="136"/>
      <c r="C90" s="141"/>
      <c r="D90" s="135"/>
      <c r="E90" s="137"/>
      <c r="F90" s="136"/>
      <c r="G90" s="137"/>
      <c r="H90" s="136"/>
      <c r="I90" s="136"/>
      <c r="J90" s="142"/>
      <c r="K90" s="137"/>
      <c r="L90" s="143"/>
      <c r="M90" s="136"/>
      <c r="N90" s="24">
        <v>0.4375</v>
      </c>
      <c r="O90" s="28"/>
      <c r="P90" s="22"/>
      <c r="Q90" s="21"/>
      <c r="R90" s="27"/>
      <c r="S90" s="332" t="s">
        <v>72</v>
      </c>
      <c r="T90" s="27"/>
      <c r="U90" s="28"/>
      <c r="V90" s="28"/>
      <c r="W90" s="36"/>
      <c r="X90" s="27"/>
      <c r="Y90" s="15"/>
      <c r="Z90" s="28"/>
      <c r="AA90" s="24">
        <v>0.4375</v>
      </c>
      <c r="AB90" s="28"/>
      <c r="AC90" s="22"/>
      <c r="AD90" s="21"/>
      <c r="AE90" s="27"/>
      <c r="AF90" s="28"/>
      <c r="AG90" s="232"/>
      <c r="AH90" s="271"/>
      <c r="AI90" s="118"/>
      <c r="AJ90" s="36"/>
      <c r="AK90" s="27"/>
      <c r="AL90" s="15"/>
      <c r="AM90" s="28"/>
    </row>
    <row r="91" spans="1:41" s="55" customFormat="1" ht="12" customHeight="1">
      <c r="A91" s="24">
        <v>0.47916666666666669</v>
      </c>
      <c r="B91" s="144"/>
      <c r="C91" s="144"/>
      <c r="D91" s="144"/>
      <c r="E91" s="144"/>
      <c r="F91" s="136"/>
      <c r="G91" s="145"/>
      <c r="H91" s="144"/>
      <c r="I91" s="144"/>
      <c r="J91" s="136"/>
      <c r="K91" s="146"/>
      <c r="L91" s="144"/>
      <c r="M91" s="144"/>
      <c r="N91" s="24">
        <v>0.47916666666666669</v>
      </c>
      <c r="O91" s="28"/>
      <c r="P91" s="28"/>
      <c r="Q91" s="28"/>
      <c r="R91" s="56"/>
      <c r="S91" s="330"/>
      <c r="T91" s="23"/>
      <c r="U91" s="324" t="s">
        <v>52</v>
      </c>
      <c r="V91" s="28"/>
      <c r="W91" s="28"/>
      <c r="X91" s="28"/>
      <c r="Y91" s="28"/>
      <c r="Z91" s="28"/>
      <c r="AA91" s="24">
        <v>0.47916666666666669</v>
      </c>
      <c r="AB91" s="28"/>
      <c r="AC91" s="28"/>
      <c r="AD91" s="28"/>
      <c r="AE91" s="28"/>
      <c r="AF91" s="28"/>
      <c r="AG91" s="54"/>
      <c r="AH91" s="98"/>
      <c r="AI91" s="22"/>
      <c r="AJ91" s="14"/>
      <c r="AK91" s="28"/>
      <c r="AL91" s="28"/>
      <c r="AM91" s="28"/>
    </row>
    <row r="92" spans="1:41" s="55" customFormat="1" ht="12" customHeight="1">
      <c r="A92" s="24">
        <v>0.52083333333333337</v>
      </c>
      <c r="B92" s="136"/>
      <c r="C92" s="141"/>
      <c r="D92" s="135"/>
      <c r="E92" s="137"/>
      <c r="F92" s="136"/>
      <c r="G92" s="137"/>
      <c r="H92" s="136"/>
      <c r="I92" s="136"/>
      <c r="J92" s="142"/>
      <c r="K92" s="137"/>
      <c r="L92" s="136"/>
      <c r="M92" s="136"/>
      <c r="N92" s="24">
        <v>0.52083333333333337</v>
      </c>
      <c r="O92" s="28"/>
      <c r="P92" s="22"/>
      <c r="Q92" s="21"/>
      <c r="R92" s="27"/>
      <c r="S92" s="28"/>
      <c r="T92" s="27"/>
      <c r="U92" s="352" t="s">
        <v>73</v>
      </c>
      <c r="V92" s="28"/>
      <c r="W92" s="36"/>
      <c r="X92" s="27"/>
      <c r="Y92" s="28"/>
      <c r="Z92" s="28"/>
      <c r="AA92" s="24">
        <v>0.52083333333333337</v>
      </c>
      <c r="AB92" s="28"/>
      <c r="AC92" s="22"/>
      <c r="AD92" s="21"/>
      <c r="AE92" s="27"/>
      <c r="AF92" s="28"/>
      <c r="AG92" s="27"/>
      <c r="AH92" s="28"/>
      <c r="AI92" s="28"/>
      <c r="AJ92" s="36"/>
      <c r="AK92" s="27"/>
      <c r="AL92" s="28"/>
      <c r="AM92" s="28"/>
    </row>
    <row r="93" spans="1:41" s="55" customFormat="1" ht="12" customHeight="1">
      <c r="A93" s="24">
        <v>0.5625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45"/>
      <c r="L93" s="136"/>
      <c r="M93" s="136"/>
      <c r="N93" s="24">
        <v>0.5625</v>
      </c>
      <c r="O93" s="28"/>
      <c r="P93" s="28"/>
      <c r="Q93" s="28"/>
      <c r="R93" s="28"/>
      <c r="S93" s="28"/>
      <c r="T93" s="28"/>
      <c r="U93" s="28"/>
      <c r="V93" s="28"/>
      <c r="W93" s="28"/>
      <c r="X93" s="23"/>
      <c r="Y93" s="28"/>
      <c r="Z93" s="28"/>
      <c r="AA93" s="24">
        <v>0.5625</v>
      </c>
      <c r="AB93" s="28"/>
      <c r="AC93" s="28"/>
      <c r="AD93" s="28"/>
      <c r="AE93" s="28"/>
      <c r="AF93" s="28"/>
      <c r="AG93" s="28"/>
      <c r="AH93" s="28"/>
      <c r="AI93" s="28"/>
      <c r="AJ93" s="28"/>
      <c r="AK93" s="23"/>
      <c r="AL93" s="28"/>
      <c r="AM93" s="28"/>
    </row>
    <row r="94" spans="1:41" ht="12" customHeight="1" thickBot="1">
      <c r="A94" s="96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96"/>
      <c r="O94" s="13"/>
      <c r="P94" s="13"/>
      <c r="Q94" s="13"/>
      <c r="R94" s="13"/>
      <c r="S94" s="13"/>
      <c r="T94" s="13"/>
      <c r="U94" s="248"/>
      <c r="V94" s="13"/>
      <c r="W94" s="13"/>
      <c r="X94" s="13"/>
      <c r="Y94" s="13"/>
      <c r="Z94" s="13"/>
      <c r="AA94" s="96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41" s="55" customFormat="1" ht="12" customHeight="1">
      <c r="A95" s="24">
        <v>0.60416666666666663</v>
      </c>
      <c r="B95" s="135"/>
      <c r="C95" s="136"/>
      <c r="D95" s="135"/>
      <c r="E95" s="137"/>
      <c r="F95" s="135"/>
      <c r="G95" s="137"/>
      <c r="H95" s="136"/>
      <c r="I95" s="136"/>
      <c r="J95" s="170"/>
      <c r="K95" s="137"/>
      <c r="L95" s="136"/>
      <c r="M95" s="136"/>
      <c r="N95" s="24">
        <v>0.60416666666666663</v>
      </c>
      <c r="O95" s="21"/>
      <c r="P95" s="28"/>
      <c r="Q95" s="21"/>
      <c r="R95" s="27"/>
      <c r="S95" s="339" t="s">
        <v>55</v>
      </c>
      <c r="T95" s="232"/>
      <c r="U95" s="360" t="s">
        <v>82</v>
      </c>
      <c r="V95" s="118"/>
      <c r="W95" s="364" t="s">
        <v>83</v>
      </c>
      <c r="X95" s="27"/>
      <c r="Y95" s="28"/>
      <c r="Z95" s="28"/>
      <c r="AA95" s="24">
        <v>0.60416666666666663</v>
      </c>
      <c r="AB95" s="37"/>
      <c r="AC95" s="27"/>
      <c r="AD95" s="28"/>
      <c r="AE95" s="27"/>
      <c r="AF95" s="339" t="s">
        <v>55</v>
      </c>
      <c r="AG95" s="27"/>
      <c r="AH95" s="360" t="s">
        <v>82</v>
      </c>
      <c r="AI95" s="27"/>
      <c r="AJ95" s="223"/>
      <c r="AK95" s="38"/>
      <c r="AL95" s="28"/>
      <c r="AM95" s="28"/>
    </row>
    <row r="96" spans="1:41" s="55" customFormat="1" ht="12" customHeight="1">
      <c r="A96" s="24">
        <v>0.64583333333333337</v>
      </c>
      <c r="B96" s="135"/>
      <c r="C96" s="136"/>
      <c r="D96" s="135"/>
      <c r="E96" s="137"/>
      <c r="F96" s="135"/>
      <c r="G96" s="137"/>
      <c r="H96" s="136"/>
      <c r="I96" s="139"/>
      <c r="J96" s="138"/>
      <c r="K96" s="137"/>
      <c r="L96" s="140"/>
      <c r="M96" s="136"/>
      <c r="N96" s="24">
        <v>0.64583333333333337</v>
      </c>
      <c r="O96" s="21"/>
      <c r="P96" s="28"/>
      <c r="Q96" s="21"/>
      <c r="R96" s="27"/>
      <c r="S96" s="340"/>
      <c r="T96" s="232"/>
      <c r="U96" s="361"/>
      <c r="V96" s="269"/>
      <c r="W96" s="365"/>
      <c r="X96" s="27"/>
      <c r="Y96" s="25"/>
      <c r="Z96" s="28"/>
      <c r="AA96" s="24">
        <v>0.64583333333333337</v>
      </c>
      <c r="AB96" s="28"/>
      <c r="AC96" s="27"/>
      <c r="AD96" s="28"/>
      <c r="AE96" s="27"/>
      <c r="AF96" s="340"/>
      <c r="AG96" s="27"/>
      <c r="AH96" s="361"/>
      <c r="AI96" s="27"/>
      <c r="AJ96" s="223"/>
      <c r="AK96" s="38"/>
      <c r="AL96" s="28"/>
      <c r="AM96" s="28"/>
    </row>
    <row r="97" spans="1:39" s="55" customFormat="1" ht="12" customHeight="1" thickBot="1">
      <c r="A97" s="24">
        <v>0.6875</v>
      </c>
      <c r="B97" s="136"/>
      <c r="C97" s="141"/>
      <c r="D97" s="135"/>
      <c r="E97" s="137"/>
      <c r="F97" s="136"/>
      <c r="G97" s="137"/>
      <c r="H97" s="136"/>
      <c r="I97" s="136"/>
      <c r="J97" s="142"/>
      <c r="K97" s="137"/>
      <c r="L97" s="143"/>
      <c r="M97" s="136"/>
      <c r="N97" s="24">
        <v>0.6875</v>
      </c>
      <c r="O97" s="28"/>
      <c r="P97" s="22"/>
      <c r="Q97" s="21"/>
      <c r="R97" s="27"/>
      <c r="S97" s="340"/>
      <c r="T97" s="232"/>
      <c r="U97" s="362"/>
      <c r="V97" s="118"/>
      <c r="W97" s="36"/>
      <c r="X97" s="27"/>
      <c r="Y97" s="15"/>
      <c r="Z97" s="28"/>
      <c r="AA97" s="24">
        <v>0.6875</v>
      </c>
      <c r="AB97" s="28"/>
      <c r="AC97" s="27"/>
      <c r="AD97" s="28"/>
      <c r="AE97" s="27"/>
      <c r="AF97" s="340"/>
      <c r="AG97" s="27"/>
      <c r="AH97" s="362"/>
      <c r="AI97" s="27"/>
      <c r="AJ97" s="28"/>
      <c r="AK97" s="38"/>
      <c r="AL97" s="28"/>
      <c r="AM97" s="28"/>
    </row>
    <row r="98" spans="1:39" s="55" customFormat="1" ht="12" customHeight="1">
      <c r="A98" s="24">
        <v>0.72916666666666663</v>
      </c>
      <c r="B98" s="144"/>
      <c r="C98" s="144"/>
      <c r="D98" s="144"/>
      <c r="E98" s="144"/>
      <c r="F98" s="136"/>
      <c r="G98" s="145"/>
      <c r="H98" s="144"/>
      <c r="I98" s="144"/>
      <c r="J98" s="136"/>
      <c r="K98" s="146"/>
      <c r="L98" s="144"/>
      <c r="M98" s="144"/>
      <c r="N98" s="24">
        <v>0.72916666666666663</v>
      </c>
      <c r="O98" s="28"/>
      <c r="P98" s="28"/>
      <c r="Q98" s="28"/>
      <c r="R98" s="56"/>
      <c r="S98" s="28"/>
      <c r="T98" s="23"/>
      <c r="U98" s="98"/>
      <c r="V98" s="28"/>
      <c r="W98" s="28"/>
      <c r="X98" s="28"/>
      <c r="Y98" s="28"/>
      <c r="Z98" s="28"/>
      <c r="AA98" s="24">
        <v>0.72916666666666663</v>
      </c>
      <c r="AB98" s="28"/>
      <c r="AC98" s="28"/>
      <c r="AD98" s="28"/>
      <c r="AE98" s="28"/>
      <c r="AF98" s="28"/>
      <c r="AG98" s="27"/>
      <c r="AH98" s="28"/>
      <c r="AI98" s="27"/>
      <c r="AJ98" s="28"/>
      <c r="AK98" s="38"/>
      <c r="AL98" s="28"/>
      <c r="AM98" s="28"/>
    </row>
    <row r="99" spans="1:39" s="55" customFormat="1" ht="12" customHeight="1">
      <c r="A99" s="24">
        <v>0.77083333333333337</v>
      </c>
      <c r="B99" s="136"/>
      <c r="C99" s="141"/>
      <c r="D99" s="135"/>
      <c r="E99" s="137"/>
      <c r="F99" s="136"/>
      <c r="G99" s="137"/>
      <c r="H99" s="136"/>
      <c r="I99" s="136"/>
      <c r="J99" s="142"/>
      <c r="K99" s="137"/>
      <c r="L99" s="136"/>
      <c r="M99" s="136"/>
      <c r="N99" s="24">
        <v>0.77083333333333337</v>
      </c>
      <c r="O99" s="28"/>
      <c r="P99" s="22"/>
      <c r="Q99" s="21"/>
      <c r="R99" s="27"/>
      <c r="S99" s="28"/>
      <c r="T99" s="27"/>
      <c r="U99" s="28"/>
      <c r="V99" s="28"/>
      <c r="W99" s="36"/>
      <c r="X99" s="27"/>
      <c r="Y99" s="28"/>
      <c r="Z99" s="28"/>
      <c r="AA99" s="24">
        <v>0.77083333333333337</v>
      </c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</row>
    <row r="100" spans="1:39" s="57" customFormat="1" ht="12" customHeight="1">
      <c r="A100" s="53"/>
      <c r="B100" s="5"/>
      <c r="C100" s="64"/>
      <c r="D100" s="65"/>
      <c r="E100" s="63"/>
      <c r="F100" s="5"/>
      <c r="G100" s="63"/>
      <c r="H100" s="5"/>
      <c r="I100" s="5"/>
      <c r="J100" s="62"/>
      <c r="K100" s="63"/>
      <c r="L100" s="5"/>
      <c r="M100" s="5"/>
      <c r="N100" s="53"/>
      <c r="O100" s="5"/>
      <c r="P100" s="64"/>
      <c r="Q100" s="65"/>
      <c r="R100" s="63"/>
      <c r="S100" s="5"/>
      <c r="T100" s="63"/>
      <c r="U100" s="5"/>
      <c r="V100" s="5"/>
      <c r="W100" s="62"/>
      <c r="X100" s="63"/>
      <c r="Y100" s="5"/>
      <c r="Z100" s="5"/>
      <c r="AA100" s="53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s="57" customFormat="1" ht="12" customHeight="1">
      <c r="A101" s="53"/>
      <c r="B101" s="5"/>
      <c r="C101" s="64"/>
      <c r="D101" s="65"/>
      <c r="E101" s="63"/>
      <c r="F101" s="5"/>
      <c r="G101" s="63"/>
      <c r="H101" s="5"/>
      <c r="I101" s="5"/>
      <c r="J101" s="62"/>
      <c r="K101" s="63"/>
      <c r="L101" s="5"/>
      <c r="M101" s="5"/>
      <c r="N101" s="53"/>
      <c r="O101" s="5"/>
      <c r="P101" s="64"/>
      <c r="Q101" s="65"/>
      <c r="R101" s="63"/>
      <c r="S101" s="5"/>
      <c r="T101" s="63"/>
      <c r="U101" s="5"/>
      <c r="V101" s="5"/>
      <c r="W101" s="62"/>
      <c r="X101" s="63"/>
      <c r="Y101" s="63"/>
      <c r="Z101" s="5"/>
      <c r="AA101" s="53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s="57" customFormat="1" ht="12" customHeight="1">
      <c r="A102" s="58"/>
      <c r="B102" s="419" t="s">
        <v>7</v>
      </c>
      <c r="C102" s="419"/>
      <c r="D102" s="419" t="s">
        <v>6</v>
      </c>
      <c r="E102" s="419"/>
      <c r="F102" s="419" t="s">
        <v>8</v>
      </c>
      <c r="G102" s="419"/>
      <c r="H102" s="419" t="s">
        <v>9</v>
      </c>
      <c r="I102" s="419"/>
      <c r="J102" s="419" t="s">
        <v>11</v>
      </c>
      <c r="K102" s="419"/>
      <c r="L102" s="419" t="s">
        <v>10</v>
      </c>
      <c r="M102" s="419"/>
      <c r="N102" s="26"/>
      <c r="O102" s="419" t="s">
        <v>7</v>
      </c>
      <c r="P102" s="419"/>
      <c r="Q102" s="419" t="s">
        <v>6</v>
      </c>
      <c r="R102" s="419"/>
      <c r="S102" s="419" t="s">
        <v>8</v>
      </c>
      <c r="T102" s="419"/>
      <c r="U102" s="419" t="s">
        <v>9</v>
      </c>
      <c r="V102" s="419"/>
      <c r="W102" s="419" t="s">
        <v>11</v>
      </c>
      <c r="X102" s="419"/>
      <c r="Y102" s="419" t="s">
        <v>10</v>
      </c>
      <c r="Z102" s="419"/>
      <c r="AA102" s="26"/>
      <c r="AB102" s="502" t="s">
        <v>7</v>
      </c>
      <c r="AC102" s="502"/>
      <c r="AD102" s="502" t="s">
        <v>6</v>
      </c>
      <c r="AE102" s="502"/>
      <c r="AF102" s="502" t="s">
        <v>8</v>
      </c>
      <c r="AG102" s="502"/>
      <c r="AH102" s="502" t="s">
        <v>9</v>
      </c>
      <c r="AI102" s="502"/>
      <c r="AJ102" s="502" t="s">
        <v>11</v>
      </c>
      <c r="AK102" s="502"/>
      <c r="AL102" s="502" t="s">
        <v>10</v>
      </c>
      <c r="AM102" s="502"/>
    </row>
    <row r="103" spans="1:39" ht="12" customHeight="1" thickBot="1">
      <c r="A103" s="45"/>
      <c r="B103" s="40">
        <f>7+AB87</f>
        <v>44585</v>
      </c>
      <c r="C103" s="41" t="s">
        <v>0</v>
      </c>
      <c r="D103" s="40">
        <f>+B103+1</f>
        <v>44586</v>
      </c>
      <c r="E103" s="41" t="s">
        <v>0</v>
      </c>
      <c r="F103" s="40">
        <f>+D103+1</f>
        <v>44587</v>
      </c>
      <c r="G103" s="43" t="s">
        <v>0</v>
      </c>
      <c r="H103" s="40">
        <f>+F103+1</f>
        <v>44588</v>
      </c>
      <c r="I103" s="43" t="s">
        <v>0</v>
      </c>
      <c r="J103" s="40">
        <f>+H103+1</f>
        <v>44589</v>
      </c>
      <c r="K103" s="44" t="s">
        <v>0</v>
      </c>
      <c r="L103" s="40">
        <f>+J103+1</f>
        <v>44590</v>
      </c>
      <c r="M103" s="44" t="s">
        <v>0</v>
      </c>
      <c r="N103" s="45"/>
      <c r="O103" s="40">
        <f>+B103+7</f>
        <v>44592</v>
      </c>
      <c r="P103" s="44" t="s">
        <v>0</v>
      </c>
      <c r="Q103" s="42">
        <f>1+O103</f>
        <v>44593</v>
      </c>
      <c r="R103" s="44" t="s">
        <v>0</v>
      </c>
      <c r="S103" s="42">
        <f>1+Q103</f>
        <v>44594</v>
      </c>
      <c r="T103" s="44" t="s">
        <v>0</v>
      </c>
      <c r="U103" s="42">
        <f>1+S103</f>
        <v>44595</v>
      </c>
      <c r="V103" s="44" t="s">
        <v>0</v>
      </c>
      <c r="W103" s="42">
        <f>1+U103</f>
        <v>44596</v>
      </c>
      <c r="X103" s="44" t="s">
        <v>0</v>
      </c>
      <c r="Y103" s="42">
        <f>1+W103</f>
        <v>44597</v>
      </c>
      <c r="Z103" s="44" t="s">
        <v>0</v>
      </c>
      <c r="AA103" s="45"/>
      <c r="AB103" s="68">
        <f>7+O103</f>
        <v>44599</v>
      </c>
      <c r="AC103" s="69" t="s">
        <v>0</v>
      </c>
      <c r="AD103" s="81">
        <f>+AB103+1</f>
        <v>44600</v>
      </c>
      <c r="AE103" s="82" t="s">
        <v>0</v>
      </c>
      <c r="AF103" s="81">
        <f>+AD103+1</f>
        <v>44601</v>
      </c>
      <c r="AG103" s="82" t="s">
        <v>0</v>
      </c>
      <c r="AH103" s="81">
        <f>+AF103+1</f>
        <v>44602</v>
      </c>
      <c r="AI103" s="82" t="s">
        <v>0</v>
      </c>
      <c r="AJ103" s="81">
        <f>+AH103+1</f>
        <v>44603</v>
      </c>
      <c r="AK103" s="82" t="s">
        <v>0</v>
      </c>
      <c r="AL103" s="81">
        <f>+AJ103+1</f>
        <v>44604</v>
      </c>
      <c r="AM103" s="82" t="s">
        <v>0</v>
      </c>
    </row>
    <row r="104" spans="1:39" ht="12" customHeight="1">
      <c r="A104" s="24">
        <v>0.35416666666666669</v>
      </c>
      <c r="B104" s="21"/>
      <c r="C104" s="28"/>
      <c r="D104" s="21"/>
      <c r="E104" s="27"/>
      <c r="F104" s="21"/>
      <c r="G104" s="27"/>
      <c r="H104" s="237" t="s">
        <v>53</v>
      </c>
      <c r="I104" s="28"/>
      <c r="J104" s="34"/>
      <c r="K104" s="27"/>
      <c r="L104" s="28"/>
      <c r="M104" s="28"/>
      <c r="N104" s="24">
        <v>0.35416666666666669</v>
      </c>
      <c r="O104" s="21"/>
      <c r="P104" s="28"/>
      <c r="Q104" s="21"/>
      <c r="R104" s="27"/>
      <c r="S104" s="21"/>
      <c r="T104" s="27"/>
      <c r="U104" s="28"/>
      <c r="V104" s="28"/>
      <c r="W104" s="34"/>
      <c r="X104" s="27"/>
      <c r="Y104" s="28"/>
      <c r="Z104" s="28"/>
      <c r="AA104" s="24">
        <v>0.35416666666666669</v>
      </c>
      <c r="AB104" s="33"/>
      <c r="AC104" s="30"/>
      <c r="AD104" s="33"/>
      <c r="AE104" s="31"/>
      <c r="AF104" s="33"/>
      <c r="AG104" s="31"/>
      <c r="AH104" s="30"/>
      <c r="AI104" s="30"/>
      <c r="AJ104" s="79"/>
      <c r="AK104" s="31"/>
      <c r="AL104" s="30"/>
      <c r="AM104" s="30"/>
    </row>
    <row r="105" spans="1:39" ht="12" customHeight="1">
      <c r="A105" s="24">
        <v>0.39583333333333331</v>
      </c>
      <c r="B105" s="21"/>
      <c r="C105" s="28"/>
      <c r="D105" s="21"/>
      <c r="E105" s="27"/>
      <c r="F105" s="21"/>
      <c r="G105" s="27"/>
      <c r="H105" s="270"/>
      <c r="I105" s="35"/>
      <c r="J105" s="34"/>
      <c r="K105" s="27"/>
      <c r="L105" s="25"/>
      <c r="M105" s="28"/>
      <c r="N105" s="24">
        <v>0.39583333333333331</v>
      </c>
      <c r="O105" s="21"/>
      <c r="P105" s="28"/>
      <c r="Q105" s="21"/>
      <c r="R105" s="27"/>
      <c r="S105" s="21"/>
      <c r="T105" s="27"/>
      <c r="U105" s="28"/>
      <c r="V105" s="35"/>
      <c r="W105" s="34"/>
      <c r="X105" s="27"/>
      <c r="Y105" s="25"/>
      <c r="Z105" s="28"/>
      <c r="AA105" s="24">
        <v>0.39583333333333331</v>
      </c>
      <c r="AB105" s="33"/>
      <c r="AC105" s="30"/>
      <c r="AD105" s="33"/>
      <c r="AE105" s="31"/>
      <c r="AF105" s="33"/>
      <c r="AG105" s="31"/>
      <c r="AH105" s="30"/>
      <c r="AI105" s="71"/>
      <c r="AJ105" s="79"/>
      <c r="AK105" s="31"/>
      <c r="AL105" s="72"/>
      <c r="AM105" s="30"/>
    </row>
    <row r="106" spans="1:39" ht="12" customHeight="1" thickBot="1">
      <c r="A106" s="24">
        <v>0.4375</v>
      </c>
      <c r="B106" s="28"/>
      <c r="C106" s="22"/>
      <c r="D106" s="21"/>
      <c r="E106" s="27"/>
      <c r="F106" s="28"/>
      <c r="G106" s="27"/>
      <c r="H106" s="271"/>
      <c r="I106" s="28"/>
      <c r="J106" s="36"/>
      <c r="K106" s="27"/>
      <c r="L106" s="15"/>
      <c r="M106" s="28"/>
      <c r="N106" s="24">
        <v>0.4375</v>
      </c>
      <c r="O106" s="28"/>
      <c r="P106" s="22"/>
      <c r="Q106" s="21"/>
      <c r="R106" s="27"/>
      <c r="S106" s="28"/>
      <c r="T106" s="27"/>
      <c r="U106" s="28"/>
      <c r="V106" s="28"/>
      <c r="W106" s="36"/>
      <c r="X106" s="27"/>
      <c r="Y106" s="15"/>
      <c r="Z106" s="28"/>
      <c r="AA106" s="24">
        <v>0.4375</v>
      </c>
      <c r="AB106" s="30"/>
      <c r="AC106" s="32"/>
      <c r="AD106" s="33"/>
      <c r="AE106" s="31"/>
      <c r="AF106" s="30"/>
      <c r="AG106" s="31"/>
      <c r="AH106" s="30"/>
      <c r="AI106" s="30"/>
      <c r="AJ106" s="80"/>
      <c r="AK106" s="31"/>
      <c r="AL106" s="73"/>
      <c r="AM106" s="30"/>
    </row>
    <row r="107" spans="1:39" ht="12" customHeight="1">
      <c r="A107" s="24">
        <v>0.47916666666666669</v>
      </c>
      <c r="B107" s="51"/>
      <c r="C107" s="51"/>
      <c r="D107" s="51"/>
      <c r="E107" s="51"/>
      <c r="F107" s="28"/>
      <c r="G107" s="23"/>
      <c r="H107" s="51"/>
      <c r="I107" s="51"/>
      <c r="J107" s="28"/>
      <c r="K107" s="52"/>
      <c r="L107" s="51"/>
      <c r="M107" s="51"/>
      <c r="N107" s="24">
        <v>0.47916666666666669</v>
      </c>
      <c r="O107" s="28"/>
      <c r="P107" s="28"/>
      <c r="Q107" s="28"/>
      <c r="R107" s="56"/>
      <c r="S107" s="28"/>
      <c r="T107" s="23"/>
      <c r="U107" s="28"/>
      <c r="V107" s="28"/>
      <c r="W107" s="28"/>
      <c r="X107" s="28"/>
      <c r="Y107" s="28"/>
      <c r="Z107" s="28"/>
      <c r="AA107" s="24">
        <v>0.47916666666666669</v>
      </c>
      <c r="AB107" s="30"/>
      <c r="AC107" s="30"/>
      <c r="AD107" s="30"/>
      <c r="AE107" s="30"/>
      <c r="AF107" s="30"/>
      <c r="AG107" s="83"/>
      <c r="AH107" s="30"/>
      <c r="AI107" s="32"/>
      <c r="AJ107" s="84"/>
      <c r="AK107" s="30"/>
      <c r="AL107" s="30"/>
      <c r="AM107" s="30"/>
    </row>
    <row r="108" spans="1:39" ht="12" customHeight="1">
      <c r="A108" s="24">
        <v>0.52083333333333337</v>
      </c>
      <c r="B108" s="28"/>
      <c r="C108" s="22"/>
      <c r="D108" s="21"/>
      <c r="E108" s="27"/>
      <c r="F108" s="28"/>
      <c r="G108" s="27"/>
      <c r="H108" s="28"/>
      <c r="I108" s="28"/>
      <c r="J108" s="36"/>
      <c r="K108" s="27"/>
      <c r="L108" s="28"/>
      <c r="M108" s="28"/>
      <c r="N108" s="24">
        <v>0.52083333333333337</v>
      </c>
      <c r="O108" s="28"/>
      <c r="P108" s="22"/>
      <c r="Q108" s="21"/>
      <c r="R108" s="27"/>
      <c r="S108" s="28"/>
      <c r="T108" s="27"/>
      <c r="U108" s="28"/>
      <c r="V108" s="28"/>
      <c r="W108" s="36"/>
      <c r="X108" s="27"/>
      <c r="Y108" s="28"/>
      <c r="Z108" s="28"/>
      <c r="AA108" s="24">
        <v>0.52083333333333337</v>
      </c>
      <c r="AB108" s="30"/>
      <c r="AC108" s="32"/>
      <c r="AD108" s="33"/>
      <c r="AE108" s="31"/>
      <c r="AF108" s="30"/>
      <c r="AG108" s="31"/>
      <c r="AH108" s="30"/>
      <c r="AI108" s="30"/>
      <c r="AJ108" s="80"/>
      <c r="AK108" s="31"/>
      <c r="AL108" s="30"/>
      <c r="AM108" s="30"/>
    </row>
    <row r="109" spans="1:39" ht="12" customHeight="1">
      <c r="A109" s="24">
        <v>0.5625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3"/>
      <c r="L109" s="28"/>
      <c r="M109" s="28"/>
      <c r="N109" s="24">
        <v>0.5625</v>
      </c>
      <c r="O109" s="28"/>
      <c r="P109" s="28"/>
      <c r="Q109" s="28"/>
      <c r="R109" s="28"/>
      <c r="S109" s="28"/>
      <c r="T109" s="28"/>
      <c r="U109" s="28"/>
      <c r="V109" s="28"/>
      <c r="W109" s="28"/>
      <c r="X109" s="23"/>
      <c r="Y109" s="28"/>
      <c r="Z109" s="28"/>
      <c r="AA109" s="24">
        <v>0.5625</v>
      </c>
      <c r="AB109" s="30"/>
      <c r="AC109" s="30"/>
      <c r="AD109" s="30"/>
      <c r="AE109" s="30"/>
      <c r="AF109" s="30"/>
      <c r="AG109" s="30"/>
      <c r="AH109" s="30"/>
      <c r="AI109" s="30"/>
      <c r="AJ109" s="30"/>
      <c r="AK109" s="75"/>
      <c r="AL109" s="30"/>
      <c r="AM109" s="30"/>
    </row>
    <row r="110" spans="1:39" ht="12" customHeight="1" thickBot="1">
      <c r="A110" s="96"/>
      <c r="B110" s="13"/>
      <c r="C110" s="13"/>
      <c r="D110" s="13"/>
      <c r="E110" s="13"/>
      <c r="F110" s="248"/>
      <c r="G110" s="13"/>
      <c r="H110" s="248"/>
      <c r="I110" s="13"/>
      <c r="J110" s="248"/>
      <c r="K110" s="13"/>
      <c r="L110" s="13"/>
      <c r="M110" s="13"/>
      <c r="N110" s="96"/>
      <c r="O110" s="13"/>
      <c r="P110" s="13"/>
      <c r="Q110" s="13"/>
      <c r="R110" s="13"/>
      <c r="S110" s="248"/>
      <c r="T110" s="13"/>
      <c r="U110" s="13"/>
      <c r="V110" s="13"/>
      <c r="W110" s="13"/>
      <c r="X110" s="13"/>
      <c r="Y110" s="13"/>
      <c r="Z110" s="13"/>
      <c r="AA110" s="96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</row>
    <row r="111" spans="1:39" ht="12" customHeight="1">
      <c r="A111" s="24">
        <v>0.60416666666666663</v>
      </c>
      <c r="B111" s="21"/>
      <c r="C111" s="28"/>
      <c r="D111" s="21"/>
      <c r="E111" s="232"/>
      <c r="F111" s="341" t="s">
        <v>55</v>
      </c>
      <c r="G111" s="366"/>
      <c r="H111" s="370" t="s">
        <v>83</v>
      </c>
      <c r="I111" s="260"/>
      <c r="J111" s="376" t="s">
        <v>85</v>
      </c>
      <c r="K111" s="233"/>
      <c r="L111" s="28"/>
      <c r="M111" s="28"/>
      <c r="N111" s="24">
        <v>0.60416666666666663</v>
      </c>
      <c r="O111" s="21"/>
      <c r="P111" s="28"/>
      <c r="Q111" s="21"/>
      <c r="R111" s="232"/>
      <c r="S111" s="344" t="s">
        <v>55</v>
      </c>
      <c r="T111" s="233"/>
      <c r="U111" s="370" t="s">
        <v>83</v>
      </c>
      <c r="V111" s="28"/>
      <c r="W111" s="376" t="s">
        <v>85</v>
      </c>
      <c r="X111" s="27"/>
      <c r="Y111" s="28"/>
      <c r="Z111" s="28"/>
      <c r="AA111" s="24">
        <v>0.60416666666666663</v>
      </c>
      <c r="AB111" s="70"/>
      <c r="AC111" s="31"/>
      <c r="AD111" s="30"/>
      <c r="AE111" s="31"/>
      <c r="AF111" s="30"/>
      <c r="AG111" s="31"/>
      <c r="AH111" s="30"/>
      <c r="AI111" s="31"/>
      <c r="AJ111" s="30"/>
      <c r="AK111" s="77"/>
      <c r="AL111" s="30"/>
      <c r="AM111" s="30"/>
    </row>
    <row r="112" spans="1:39" ht="12" customHeight="1">
      <c r="A112" s="24">
        <v>0.64583333333333337</v>
      </c>
      <c r="B112" s="21"/>
      <c r="C112" s="28"/>
      <c r="D112" s="21"/>
      <c r="E112" s="232"/>
      <c r="F112" s="342"/>
      <c r="G112" s="366"/>
      <c r="H112" s="368"/>
      <c r="I112" s="373"/>
      <c r="J112" s="374"/>
      <c r="K112" s="233"/>
      <c r="L112" s="25"/>
      <c r="M112" s="28"/>
      <c r="N112" s="24">
        <v>0.64583333333333337</v>
      </c>
      <c r="O112" s="21"/>
      <c r="P112" s="28"/>
      <c r="Q112" s="21"/>
      <c r="R112" s="232"/>
      <c r="S112" s="345"/>
      <c r="T112" s="233"/>
      <c r="U112" s="368"/>
      <c r="V112" s="35"/>
      <c r="W112" s="374"/>
      <c r="X112" s="27"/>
      <c r="Y112" s="25"/>
      <c r="Z112" s="28"/>
      <c r="AA112" s="24">
        <v>0.64583333333333337</v>
      </c>
      <c r="AB112" s="30"/>
      <c r="AC112" s="31"/>
      <c r="AD112" s="30"/>
      <c r="AE112" s="31"/>
      <c r="AF112" s="30"/>
      <c r="AG112" s="31"/>
      <c r="AH112" s="30"/>
      <c r="AI112" s="31"/>
      <c r="AJ112" s="30"/>
      <c r="AK112" s="77"/>
      <c r="AL112" s="30"/>
      <c r="AM112" s="30"/>
    </row>
    <row r="113" spans="1:40" ht="12" customHeight="1" thickBot="1">
      <c r="A113" s="24">
        <v>0.6875</v>
      </c>
      <c r="B113" s="28"/>
      <c r="C113" s="22"/>
      <c r="D113" s="21"/>
      <c r="E113" s="232"/>
      <c r="F113" s="343"/>
      <c r="G113" s="366"/>
      <c r="H113" s="369"/>
      <c r="I113" s="260"/>
      <c r="J113" s="375"/>
      <c r="K113" s="233"/>
      <c r="L113" s="15"/>
      <c r="M113" s="28"/>
      <c r="N113" s="24">
        <v>0.6875</v>
      </c>
      <c r="O113" s="28"/>
      <c r="P113" s="22"/>
      <c r="Q113" s="21"/>
      <c r="R113" s="232"/>
      <c r="S113" s="346"/>
      <c r="T113" s="233"/>
      <c r="U113" s="369"/>
      <c r="V113" s="28"/>
      <c r="W113" s="375"/>
      <c r="X113" s="27"/>
      <c r="Y113" s="15"/>
      <c r="Z113" s="28"/>
      <c r="AA113" s="24">
        <v>0.6875</v>
      </c>
      <c r="AB113" s="30"/>
      <c r="AC113" s="31"/>
      <c r="AD113" s="30"/>
      <c r="AE113" s="31"/>
      <c r="AF113" s="30"/>
      <c r="AG113" s="31"/>
      <c r="AH113" s="30"/>
      <c r="AI113" s="31"/>
      <c r="AJ113" s="30"/>
      <c r="AK113" s="77"/>
      <c r="AL113" s="30"/>
      <c r="AM113" s="30"/>
    </row>
    <row r="114" spans="1:40" ht="12" customHeight="1">
      <c r="A114" s="24">
        <v>0.72916666666666663</v>
      </c>
      <c r="B114" s="51"/>
      <c r="C114" s="51"/>
      <c r="D114" s="51"/>
      <c r="E114" s="51"/>
      <c r="F114" s="98"/>
      <c r="G114" s="23"/>
      <c r="H114" s="367"/>
      <c r="I114" s="51"/>
      <c r="J114" s="98"/>
      <c r="K114" s="52"/>
      <c r="L114" s="51"/>
      <c r="M114" s="51"/>
      <c r="N114" s="24">
        <v>0.72916666666666663</v>
      </c>
      <c r="O114" s="28"/>
      <c r="P114" s="28"/>
      <c r="Q114" s="28"/>
      <c r="R114" s="56"/>
      <c r="S114" s="98"/>
      <c r="T114" s="23"/>
      <c r="U114" s="28"/>
      <c r="V114" s="28"/>
      <c r="W114" s="28"/>
      <c r="X114" s="28"/>
      <c r="Y114" s="28"/>
      <c r="Z114" s="28"/>
      <c r="AA114" s="24">
        <v>0.72916666666666663</v>
      </c>
      <c r="AB114" s="30"/>
      <c r="AC114" s="30"/>
      <c r="AD114" s="30"/>
      <c r="AE114" s="30"/>
      <c r="AF114" s="30"/>
      <c r="AG114" s="31"/>
      <c r="AH114" s="30"/>
      <c r="AI114" s="31"/>
      <c r="AJ114" s="30"/>
      <c r="AK114" s="77"/>
      <c r="AL114" s="30"/>
      <c r="AM114" s="30"/>
    </row>
    <row r="115" spans="1:40" ht="12" customHeight="1">
      <c r="A115" s="24">
        <v>0.77083333333333337</v>
      </c>
      <c r="B115" s="28"/>
      <c r="C115" s="22"/>
      <c r="D115" s="21"/>
      <c r="E115" s="27"/>
      <c r="F115" s="28"/>
      <c r="G115" s="27"/>
      <c r="H115" s="28"/>
      <c r="I115" s="28"/>
      <c r="J115" s="36"/>
      <c r="K115" s="27"/>
      <c r="L115" s="28"/>
      <c r="M115" s="28"/>
      <c r="N115" s="24">
        <v>0.77083333333333337</v>
      </c>
      <c r="O115" s="28"/>
      <c r="P115" s="22"/>
      <c r="Q115" s="21"/>
      <c r="R115" s="27"/>
      <c r="S115" s="28"/>
      <c r="T115" s="27"/>
      <c r="U115" s="28"/>
      <c r="V115" s="28"/>
      <c r="W115" s="36"/>
      <c r="X115" s="27"/>
      <c r="Y115" s="28"/>
      <c r="Z115" s="28"/>
      <c r="AA115" s="24">
        <v>0.77083333333333337</v>
      </c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</row>
    <row r="116" spans="1:40" ht="12" customHeight="1"/>
    <row r="117" spans="1:40" ht="12" customHeight="1"/>
    <row r="118" spans="1:40" ht="12" customHeight="1">
      <c r="A118" s="58"/>
      <c r="B118" s="502" t="s">
        <v>7</v>
      </c>
      <c r="C118" s="502"/>
      <c r="D118" s="502" t="s">
        <v>6</v>
      </c>
      <c r="E118" s="502"/>
      <c r="F118" s="502" t="s">
        <v>8</v>
      </c>
      <c r="G118" s="502"/>
      <c r="H118" s="502" t="s">
        <v>9</v>
      </c>
      <c r="I118" s="502"/>
      <c r="J118" s="503" t="s">
        <v>11</v>
      </c>
      <c r="K118" s="503"/>
      <c r="L118" s="503" t="s">
        <v>10</v>
      </c>
      <c r="M118" s="503"/>
      <c r="N118" s="26"/>
      <c r="O118" s="503" t="s">
        <v>7</v>
      </c>
      <c r="P118" s="503"/>
      <c r="Q118" s="502" t="s">
        <v>6</v>
      </c>
      <c r="R118" s="502"/>
      <c r="S118" s="502" t="s">
        <v>8</v>
      </c>
      <c r="T118" s="502"/>
      <c r="U118" s="502" t="s">
        <v>9</v>
      </c>
      <c r="V118" s="502"/>
      <c r="W118" s="502" t="s">
        <v>11</v>
      </c>
      <c r="X118" s="502"/>
      <c r="Y118" s="502" t="s">
        <v>10</v>
      </c>
      <c r="Z118" s="502"/>
      <c r="AA118" s="26"/>
      <c r="AB118" s="504"/>
      <c r="AC118" s="504"/>
      <c r="AD118" s="445"/>
      <c r="AE118" s="445"/>
      <c r="AF118" s="445"/>
      <c r="AG118" s="445"/>
      <c r="AH118" s="445"/>
      <c r="AI118" s="445"/>
      <c r="AJ118" s="445"/>
      <c r="AK118" s="445"/>
      <c r="AL118" s="445"/>
      <c r="AM118" s="445"/>
    </row>
    <row r="119" spans="1:40" ht="12" customHeight="1">
      <c r="A119" s="45"/>
      <c r="B119" s="68">
        <f>7+AB103</f>
        <v>44606</v>
      </c>
      <c r="C119" s="69" t="s">
        <v>0</v>
      </c>
      <c r="D119" s="68">
        <f>+B119+1</f>
        <v>44607</v>
      </c>
      <c r="E119" s="69" t="s">
        <v>0</v>
      </c>
      <c r="F119" s="68">
        <f>+D119+1</f>
        <v>44608</v>
      </c>
      <c r="G119" s="168" t="s">
        <v>0</v>
      </c>
      <c r="H119" s="68">
        <f>+F119+1</f>
        <v>44609</v>
      </c>
      <c r="I119" s="168" t="s">
        <v>0</v>
      </c>
      <c r="J119" s="68">
        <f>+H119+1</f>
        <v>44610</v>
      </c>
      <c r="K119" s="82" t="s">
        <v>0</v>
      </c>
      <c r="L119" s="68">
        <f>+J119+1</f>
        <v>44611</v>
      </c>
      <c r="M119" s="82" t="s">
        <v>0</v>
      </c>
      <c r="N119" s="45"/>
      <c r="O119" s="68">
        <f>+B119+7</f>
        <v>44613</v>
      </c>
      <c r="P119" s="82" t="s">
        <v>0</v>
      </c>
      <c r="Q119" s="81">
        <f>1+O119</f>
        <v>44614</v>
      </c>
      <c r="R119" s="82" t="s">
        <v>0</v>
      </c>
      <c r="S119" s="81">
        <f>1+Q119</f>
        <v>44615</v>
      </c>
      <c r="T119" s="82" t="s">
        <v>0</v>
      </c>
      <c r="U119" s="81">
        <f>1+S119</f>
        <v>44616</v>
      </c>
      <c r="V119" s="82" t="s">
        <v>0</v>
      </c>
      <c r="W119" s="81">
        <f>1+U119</f>
        <v>44617</v>
      </c>
      <c r="X119" s="82" t="s">
        <v>0</v>
      </c>
      <c r="Y119" s="81">
        <f>1+W119</f>
        <v>44618</v>
      </c>
      <c r="Z119" s="82" t="s">
        <v>0</v>
      </c>
      <c r="AA119" s="45"/>
      <c r="AB119" s="171"/>
      <c r="AC119" s="157"/>
      <c r="AD119" s="105"/>
      <c r="AE119" s="157"/>
      <c r="AF119" s="105"/>
      <c r="AG119" s="157"/>
      <c r="AH119" s="105"/>
      <c r="AI119" s="157"/>
      <c r="AJ119" s="105"/>
      <c r="AK119" s="157"/>
      <c r="AL119" s="105"/>
      <c r="AM119" s="157"/>
    </row>
    <row r="120" spans="1:40" ht="12" customHeight="1">
      <c r="A120" s="24">
        <v>0.35416666666666669</v>
      </c>
      <c r="B120" s="33"/>
      <c r="C120" s="30"/>
      <c r="D120" s="33"/>
      <c r="E120" s="31"/>
      <c r="F120" s="33"/>
      <c r="G120" s="31"/>
      <c r="H120" s="30"/>
      <c r="I120" s="30"/>
      <c r="J120" s="79"/>
      <c r="K120" s="31"/>
      <c r="L120" s="30"/>
      <c r="M120" s="30"/>
      <c r="N120" s="24">
        <v>0.35416666666666669</v>
      </c>
      <c r="O120" s="33"/>
      <c r="P120" s="30"/>
      <c r="Q120" s="33"/>
      <c r="R120" s="31"/>
      <c r="S120" s="33"/>
      <c r="T120" s="31"/>
      <c r="U120" s="30"/>
      <c r="V120" s="30"/>
      <c r="W120" s="79"/>
      <c r="X120" s="31"/>
      <c r="Y120" s="30"/>
      <c r="Z120" s="30"/>
      <c r="AA120" s="24"/>
      <c r="AB120" s="65"/>
      <c r="AC120" s="5"/>
      <c r="AD120" s="65"/>
      <c r="AE120" s="63"/>
      <c r="AF120" s="65"/>
      <c r="AG120" s="63"/>
      <c r="AH120" s="5"/>
      <c r="AI120" s="5"/>
      <c r="AJ120" s="158"/>
      <c r="AK120" s="63"/>
      <c r="AL120" s="5"/>
      <c r="AM120" s="5"/>
    </row>
    <row r="121" spans="1:40" ht="12" customHeight="1">
      <c r="A121" s="24">
        <v>0.39583333333333331</v>
      </c>
      <c r="B121" s="33"/>
      <c r="C121" s="30"/>
      <c r="D121" s="33"/>
      <c r="E121" s="31"/>
      <c r="F121" s="33"/>
      <c r="G121" s="31"/>
      <c r="H121" s="30"/>
      <c r="I121" s="71"/>
      <c r="J121" s="79"/>
      <c r="K121" s="31"/>
      <c r="L121" s="72"/>
      <c r="M121" s="30"/>
      <c r="N121" s="24">
        <v>0.39583333333333331</v>
      </c>
      <c r="O121" s="33"/>
      <c r="P121" s="30"/>
      <c r="Q121" s="33"/>
      <c r="R121" s="31"/>
      <c r="S121" s="33"/>
      <c r="T121" s="31"/>
      <c r="U121" s="30"/>
      <c r="V121" s="71"/>
      <c r="W121" s="79"/>
      <c r="X121" s="31"/>
      <c r="Y121" s="72"/>
      <c r="Z121" s="30"/>
      <c r="AA121" s="24"/>
      <c r="AB121" s="65"/>
      <c r="AC121" s="5"/>
      <c r="AD121" s="65"/>
      <c r="AE121" s="63"/>
      <c r="AF121" s="65"/>
      <c r="AG121" s="63"/>
      <c r="AH121" s="5"/>
      <c r="AI121" s="159"/>
      <c r="AJ121" s="158"/>
      <c r="AK121" s="63"/>
      <c r="AL121" s="160"/>
      <c r="AM121" s="5"/>
    </row>
    <row r="122" spans="1:40" ht="12" customHeight="1">
      <c r="A122" s="24">
        <v>0.4375</v>
      </c>
      <c r="B122" s="30"/>
      <c r="C122" s="32"/>
      <c r="D122" s="33"/>
      <c r="E122" s="31"/>
      <c r="F122" s="30"/>
      <c r="G122" s="31"/>
      <c r="H122" s="30"/>
      <c r="I122" s="30"/>
      <c r="J122" s="80"/>
      <c r="K122" s="31"/>
      <c r="L122" s="73"/>
      <c r="M122" s="30"/>
      <c r="N122" s="24">
        <v>0.4375</v>
      </c>
      <c r="O122" s="30"/>
      <c r="P122" s="32"/>
      <c r="Q122" s="33"/>
      <c r="R122" s="31"/>
      <c r="S122" s="30"/>
      <c r="T122" s="31"/>
      <c r="U122" s="30"/>
      <c r="V122" s="30"/>
      <c r="W122" s="80"/>
      <c r="X122" s="31"/>
      <c r="Y122" s="73"/>
      <c r="Z122" s="30"/>
      <c r="AA122" s="24"/>
      <c r="AB122" s="5"/>
      <c r="AC122" s="64"/>
      <c r="AD122" s="65"/>
      <c r="AE122" s="63"/>
      <c r="AF122" s="5"/>
      <c r="AG122" s="63"/>
      <c r="AH122" s="5"/>
      <c r="AI122" s="5"/>
      <c r="AJ122" s="62"/>
      <c r="AK122" s="63"/>
      <c r="AL122" s="26"/>
      <c r="AM122" s="5"/>
    </row>
    <row r="123" spans="1:40" ht="12" customHeight="1">
      <c r="A123" s="24">
        <v>0.47916666666666669</v>
      </c>
      <c r="B123" s="74"/>
      <c r="C123" s="74"/>
      <c r="D123" s="74"/>
      <c r="E123" s="74"/>
      <c r="F123" s="30"/>
      <c r="G123" s="75"/>
      <c r="H123" s="74"/>
      <c r="I123" s="74"/>
      <c r="J123" s="30"/>
      <c r="K123" s="76"/>
      <c r="L123" s="74"/>
      <c r="M123" s="74"/>
      <c r="N123" s="24">
        <v>0.47916666666666669</v>
      </c>
      <c r="O123" s="30"/>
      <c r="P123" s="30"/>
      <c r="Q123" s="30"/>
      <c r="R123" s="78"/>
      <c r="S123" s="30"/>
      <c r="T123" s="75"/>
      <c r="U123" s="30"/>
      <c r="V123" s="30"/>
      <c r="W123" s="30"/>
      <c r="X123" s="30"/>
      <c r="Y123" s="30"/>
      <c r="Z123" s="30"/>
      <c r="AA123" s="24"/>
      <c r="AB123" s="5"/>
      <c r="AC123" s="5"/>
      <c r="AD123" s="5"/>
      <c r="AE123" s="5"/>
      <c r="AF123" s="5"/>
      <c r="AG123" s="161"/>
      <c r="AH123" s="5"/>
      <c r="AI123" s="64"/>
      <c r="AJ123" s="162"/>
      <c r="AK123" s="5"/>
      <c r="AL123" s="5"/>
      <c r="AM123" s="5"/>
    </row>
    <row r="124" spans="1:40" ht="12" customHeight="1">
      <c r="A124" s="24">
        <v>0.52083333333333337</v>
      </c>
      <c r="B124" s="30"/>
      <c r="C124" s="32"/>
      <c r="D124" s="33"/>
      <c r="E124" s="31"/>
      <c r="F124" s="30"/>
      <c r="G124" s="31"/>
      <c r="H124" s="30"/>
      <c r="I124" s="30"/>
      <c r="J124" s="80"/>
      <c r="K124" s="31"/>
      <c r="L124" s="30"/>
      <c r="M124" s="30"/>
      <c r="N124" s="24">
        <v>0.52083333333333337</v>
      </c>
      <c r="O124" s="30"/>
      <c r="P124" s="32"/>
      <c r="Q124" s="33"/>
      <c r="R124" s="31"/>
      <c r="S124" s="30"/>
      <c r="T124" s="31"/>
      <c r="U124" s="30"/>
      <c r="V124" s="30"/>
      <c r="W124" s="80"/>
      <c r="X124" s="31"/>
      <c r="Y124" s="30"/>
      <c r="Z124" s="30"/>
      <c r="AA124" s="24"/>
      <c r="AB124" s="5"/>
      <c r="AC124" s="64"/>
      <c r="AD124" s="65"/>
      <c r="AE124" s="63"/>
      <c r="AF124" s="5"/>
      <c r="AG124" s="63"/>
      <c r="AH124" s="5"/>
      <c r="AI124" s="5"/>
      <c r="AJ124" s="62"/>
      <c r="AK124" s="63"/>
      <c r="AL124" s="5"/>
      <c r="AM124" s="5"/>
    </row>
    <row r="125" spans="1:40" ht="12" customHeight="1">
      <c r="A125" s="24">
        <v>0.5625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75"/>
      <c r="L125" s="30"/>
      <c r="M125" s="30"/>
      <c r="N125" s="24">
        <v>0.5625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75"/>
      <c r="Y125" s="30"/>
      <c r="Z125" s="30"/>
      <c r="AA125" s="24"/>
      <c r="AB125" s="5"/>
      <c r="AC125" s="5"/>
      <c r="AD125" s="5"/>
      <c r="AE125" s="5"/>
      <c r="AF125" s="5"/>
      <c r="AG125" s="5"/>
      <c r="AH125" s="5"/>
      <c r="AI125" s="5"/>
      <c r="AJ125" s="5"/>
      <c r="AK125" s="163"/>
      <c r="AL125" s="5"/>
      <c r="AM125" s="5"/>
    </row>
    <row r="126" spans="1:40" ht="12" customHeight="1">
      <c r="A126" s="96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96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7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55"/>
    </row>
    <row r="127" spans="1:40" ht="12" customHeight="1">
      <c r="A127" s="24">
        <v>0.60416666666666663</v>
      </c>
      <c r="B127" s="33"/>
      <c r="C127" s="30"/>
      <c r="D127" s="33"/>
      <c r="E127" s="31"/>
      <c r="F127" s="33"/>
      <c r="G127" s="31"/>
      <c r="H127" s="30"/>
      <c r="I127" s="30"/>
      <c r="J127" s="169"/>
      <c r="K127" s="31"/>
      <c r="L127" s="30"/>
      <c r="M127" s="30"/>
      <c r="N127" s="24">
        <v>0.60416666666666663</v>
      </c>
      <c r="O127" s="33"/>
      <c r="P127" s="30"/>
      <c r="Q127" s="33"/>
      <c r="R127" s="31"/>
      <c r="S127" s="33"/>
      <c r="T127" s="31"/>
      <c r="U127" s="30"/>
      <c r="V127" s="30"/>
      <c r="W127" s="79"/>
      <c r="X127" s="31"/>
      <c r="Y127" s="30"/>
      <c r="Z127" s="30"/>
      <c r="AA127" s="24"/>
      <c r="AB127" s="172"/>
      <c r="AC127" s="63"/>
      <c r="AD127" s="5"/>
      <c r="AE127" s="63"/>
      <c r="AF127" s="5"/>
      <c r="AG127" s="63"/>
      <c r="AH127" s="5"/>
      <c r="AI127" s="63"/>
      <c r="AJ127" s="5"/>
      <c r="AK127" s="173"/>
      <c r="AL127" s="5"/>
      <c r="AM127" s="5"/>
    </row>
    <row r="128" spans="1:40" ht="12" customHeight="1">
      <c r="A128" s="24">
        <v>0.64583333333333337</v>
      </c>
      <c r="B128" s="33"/>
      <c r="C128" s="30"/>
      <c r="D128" s="33"/>
      <c r="E128" s="31"/>
      <c r="F128" s="33"/>
      <c r="G128" s="31"/>
      <c r="H128" s="30"/>
      <c r="I128" s="71"/>
      <c r="J128" s="79"/>
      <c r="K128" s="31"/>
      <c r="L128" s="72"/>
      <c r="M128" s="30"/>
      <c r="N128" s="24">
        <v>0.64583333333333337</v>
      </c>
      <c r="O128" s="33"/>
      <c r="P128" s="30"/>
      <c r="Q128" s="33"/>
      <c r="R128" s="31"/>
      <c r="S128" s="33"/>
      <c r="T128" s="31"/>
      <c r="U128" s="30"/>
      <c r="V128" s="71"/>
      <c r="W128" s="79"/>
      <c r="X128" s="31"/>
      <c r="Y128" s="72"/>
      <c r="Z128" s="30"/>
      <c r="AA128" s="24"/>
      <c r="AB128" s="5"/>
      <c r="AC128" s="63"/>
      <c r="AD128" s="5"/>
      <c r="AE128" s="63"/>
      <c r="AF128" s="5"/>
      <c r="AG128" s="63"/>
      <c r="AH128" s="5"/>
      <c r="AI128" s="63"/>
      <c r="AJ128" s="5"/>
      <c r="AK128" s="173"/>
      <c r="AL128" s="5"/>
      <c r="AM128" s="5"/>
    </row>
    <row r="129" spans="1:43" ht="12" customHeight="1">
      <c r="A129" s="24">
        <v>0.6875</v>
      </c>
      <c r="B129" s="30"/>
      <c r="C129" s="32"/>
      <c r="D129" s="33"/>
      <c r="E129" s="31"/>
      <c r="F129" s="30"/>
      <c r="G129" s="31"/>
      <c r="H129" s="30"/>
      <c r="I129" s="30"/>
      <c r="J129" s="80"/>
      <c r="K129" s="31"/>
      <c r="L129" s="73"/>
      <c r="M129" s="30"/>
      <c r="N129" s="24">
        <v>0.6875</v>
      </c>
      <c r="O129" s="30"/>
      <c r="P129" s="32"/>
      <c r="Q129" s="33"/>
      <c r="R129" s="31"/>
      <c r="S129" s="30"/>
      <c r="T129" s="31"/>
      <c r="U129" s="30"/>
      <c r="V129" s="30"/>
      <c r="W129" s="80"/>
      <c r="X129" s="31"/>
      <c r="Y129" s="73"/>
      <c r="Z129" s="30"/>
      <c r="AA129" s="24"/>
      <c r="AB129" s="5"/>
      <c r="AC129" s="63"/>
      <c r="AD129" s="5"/>
      <c r="AE129" s="63"/>
      <c r="AF129" s="5"/>
      <c r="AG129" s="63"/>
      <c r="AH129" s="5"/>
      <c r="AI129" s="63"/>
      <c r="AJ129" s="5"/>
      <c r="AK129" s="173"/>
      <c r="AL129" s="5"/>
      <c r="AM129" s="5"/>
    </row>
    <row r="130" spans="1:43" ht="12" customHeight="1">
      <c r="A130" s="24">
        <v>0.72916666666666663</v>
      </c>
      <c r="B130" s="74"/>
      <c r="C130" s="74"/>
      <c r="D130" s="74"/>
      <c r="E130" s="74"/>
      <c r="F130" s="30"/>
      <c r="G130" s="75"/>
      <c r="H130" s="74"/>
      <c r="I130" s="74"/>
      <c r="J130" s="30"/>
      <c r="K130" s="76"/>
      <c r="L130" s="74"/>
      <c r="M130" s="74"/>
      <c r="N130" s="24">
        <v>0.72916666666666663</v>
      </c>
      <c r="O130" s="30"/>
      <c r="P130" s="30"/>
      <c r="Q130" s="30"/>
      <c r="R130" s="78"/>
      <c r="S130" s="30"/>
      <c r="T130" s="75"/>
      <c r="U130" s="30"/>
      <c r="V130" s="30"/>
      <c r="W130" s="30"/>
      <c r="X130" s="30"/>
      <c r="Y130" s="30"/>
      <c r="Z130" s="30"/>
      <c r="AA130" s="24"/>
      <c r="AB130" s="5"/>
      <c r="AC130" s="5"/>
      <c r="AD130" s="5"/>
      <c r="AE130" s="5"/>
      <c r="AF130" s="5"/>
      <c r="AG130" s="63"/>
      <c r="AH130" s="5"/>
      <c r="AI130" s="63"/>
      <c r="AJ130" s="5"/>
      <c r="AK130" s="173"/>
      <c r="AL130" s="5"/>
      <c r="AM130" s="5"/>
    </row>
    <row r="131" spans="1:43" ht="12" customHeight="1">
      <c r="A131" s="24">
        <v>0.77083333333333337</v>
      </c>
      <c r="B131" s="30"/>
      <c r="C131" s="32"/>
      <c r="D131" s="33"/>
      <c r="E131" s="31"/>
      <c r="F131" s="30"/>
      <c r="G131" s="31"/>
      <c r="H131" s="30"/>
      <c r="I131" s="30"/>
      <c r="J131" s="80"/>
      <c r="K131" s="31"/>
      <c r="L131" s="30"/>
      <c r="M131" s="30"/>
      <c r="N131" s="24">
        <v>0.77083333333333337</v>
      </c>
      <c r="O131" s="30"/>
      <c r="P131" s="32"/>
      <c r="Q131" s="33"/>
      <c r="R131" s="31"/>
      <c r="S131" s="30"/>
      <c r="T131" s="31"/>
      <c r="U131" s="30"/>
      <c r="V131" s="30"/>
      <c r="W131" s="80"/>
      <c r="X131" s="31"/>
      <c r="Y131" s="30"/>
      <c r="Z131" s="30"/>
      <c r="AA131" s="24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43" ht="12" customHeight="1"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1:43" ht="12" customHeight="1"/>
    <row r="134" spans="1:43" ht="12" customHeight="1"/>
    <row r="135" spans="1:43" ht="12" customHeight="1"/>
    <row r="136" spans="1:43" ht="12" customHeight="1"/>
    <row r="137" spans="1:43" ht="12" customHeight="1">
      <c r="B137" s="356" t="s">
        <v>77</v>
      </c>
    </row>
    <row r="138" spans="1:43" ht="12" customHeight="1"/>
    <row r="139" spans="1:43" ht="12" customHeight="1"/>
    <row r="140" spans="1:43" ht="15" customHeight="1">
      <c r="B140" s="514" t="s">
        <v>2</v>
      </c>
      <c r="C140" s="514"/>
      <c r="D140" s="514"/>
      <c r="E140" s="514"/>
      <c r="F140" s="514"/>
      <c r="G140" s="514"/>
      <c r="H140" s="514"/>
      <c r="I140" s="514"/>
      <c r="J140" s="514"/>
      <c r="K140" s="438" t="s">
        <v>4</v>
      </c>
      <c r="L140" s="438"/>
      <c r="M140" s="438"/>
      <c r="N140" s="438"/>
      <c r="O140" s="438"/>
      <c r="P140" s="438"/>
      <c r="Q140" s="438"/>
      <c r="R140" s="439" t="s">
        <v>3</v>
      </c>
      <c r="S140" s="439"/>
      <c r="T140" s="439" t="s">
        <v>68</v>
      </c>
      <c r="U140" s="439"/>
      <c r="V140" s="485" t="s">
        <v>63</v>
      </c>
      <c r="W140" s="486"/>
      <c r="X140" s="486"/>
      <c r="Y140" s="486"/>
      <c r="Z140" s="486"/>
      <c r="AA140" s="486"/>
      <c r="AB140" s="486"/>
      <c r="AC140" s="486"/>
      <c r="AD140" s="486"/>
      <c r="AE140" s="486"/>
      <c r="AF140" s="487"/>
      <c r="AG140" s="55"/>
      <c r="AH140" s="55"/>
      <c r="AI140" s="55"/>
      <c r="AJ140" s="55"/>
      <c r="AK140" s="55"/>
      <c r="AL140" s="55"/>
      <c r="AM140" s="55"/>
      <c r="AN140" s="55"/>
    </row>
    <row r="141" spans="1:43" ht="30.2" customHeight="1">
      <c r="B141" s="513" t="s">
        <v>29</v>
      </c>
      <c r="C141" s="513"/>
      <c r="D141" s="513"/>
      <c r="E141" s="513"/>
      <c r="F141" s="513"/>
      <c r="G141" s="513"/>
      <c r="H141" s="513"/>
      <c r="I141" s="513"/>
      <c r="J141" s="513"/>
      <c r="K141" s="471" t="s">
        <v>45</v>
      </c>
      <c r="L141" s="471"/>
      <c r="M141" s="471"/>
      <c r="N141" s="471"/>
      <c r="O141" s="471"/>
      <c r="P141" s="471"/>
      <c r="Q141" s="471"/>
      <c r="R141" s="472">
        <v>2</v>
      </c>
      <c r="S141" s="472"/>
      <c r="T141" s="472">
        <v>20</v>
      </c>
      <c r="U141" s="472"/>
      <c r="V141" s="418" t="s">
        <v>64</v>
      </c>
      <c r="W141" s="418"/>
      <c r="X141" s="418"/>
      <c r="Y141" s="496" t="s">
        <v>65</v>
      </c>
      <c r="Z141" s="496"/>
      <c r="AA141" s="496"/>
      <c r="AB141" s="496"/>
      <c r="AC141" s="496"/>
      <c r="AD141" s="496"/>
      <c r="AE141" s="496"/>
      <c r="AF141" s="496"/>
      <c r="AG141" s="55"/>
      <c r="AH141" s="55"/>
      <c r="AI141" s="55"/>
      <c r="AJ141" s="55"/>
      <c r="AK141" s="55"/>
      <c r="AL141" s="55"/>
      <c r="AM141" s="55"/>
      <c r="AN141" s="55"/>
    </row>
    <row r="142" spans="1:43" ht="30.2" customHeight="1">
      <c r="B142" s="507" t="s">
        <v>28</v>
      </c>
      <c r="C142" s="507"/>
      <c r="D142" s="507"/>
      <c r="E142" s="507"/>
      <c r="F142" s="507"/>
      <c r="G142" s="507"/>
      <c r="H142" s="507"/>
      <c r="I142" s="507"/>
      <c r="J142" s="507"/>
      <c r="K142" s="508" t="s">
        <v>78</v>
      </c>
      <c r="L142" s="508"/>
      <c r="M142" s="508"/>
      <c r="N142" s="508"/>
      <c r="O142" s="508"/>
      <c r="P142" s="508"/>
      <c r="Q142" s="508"/>
      <c r="R142" s="472">
        <v>2</v>
      </c>
      <c r="S142" s="472"/>
      <c r="T142" s="472">
        <v>20</v>
      </c>
      <c r="U142" s="472"/>
      <c r="V142" s="489" t="s">
        <v>64</v>
      </c>
      <c r="W142" s="489"/>
      <c r="X142" s="489"/>
      <c r="Y142" s="497" t="s">
        <v>65</v>
      </c>
      <c r="Z142" s="497"/>
      <c r="AA142" s="497"/>
      <c r="AB142" s="497"/>
      <c r="AC142" s="497"/>
      <c r="AD142" s="497"/>
      <c r="AE142" s="497"/>
      <c r="AF142" s="497"/>
    </row>
    <row r="143" spans="1:43" ht="30.2" customHeight="1">
      <c r="B143" s="506" t="s">
        <v>31</v>
      </c>
      <c r="C143" s="506"/>
      <c r="D143" s="506"/>
      <c r="E143" s="506"/>
      <c r="F143" s="506"/>
      <c r="G143" s="506"/>
      <c r="H143" s="506"/>
      <c r="I143" s="506"/>
      <c r="J143" s="506"/>
      <c r="K143" s="471" t="s">
        <v>46</v>
      </c>
      <c r="L143" s="471"/>
      <c r="M143" s="471"/>
      <c r="N143" s="471"/>
      <c r="O143" s="471"/>
      <c r="P143" s="471"/>
      <c r="Q143" s="471"/>
      <c r="R143" s="472">
        <v>2</v>
      </c>
      <c r="S143" s="472"/>
      <c r="T143" s="472">
        <v>20</v>
      </c>
      <c r="U143" s="472"/>
      <c r="V143" s="488" t="s">
        <v>64</v>
      </c>
      <c r="W143" s="488"/>
      <c r="X143" s="488"/>
      <c r="Y143" s="495" t="s">
        <v>67</v>
      </c>
      <c r="Z143" s="495"/>
      <c r="AA143" s="495"/>
      <c r="AB143" s="495"/>
      <c r="AC143" s="495"/>
      <c r="AD143" s="495"/>
      <c r="AE143" s="495"/>
      <c r="AF143" s="495"/>
      <c r="AG143" s="468" t="s">
        <v>74</v>
      </c>
      <c r="AH143" s="479"/>
      <c r="AI143" s="479"/>
      <c r="AJ143" s="479"/>
      <c r="AK143" s="479"/>
      <c r="AL143" s="479"/>
      <c r="AM143" s="479"/>
      <c r="AN143" s="479"/>
      <c r="AO143" s="479"/>
      <c r="AP143" s="353"/>
      <c r="AQ143" s="353"/>
    </row>
    <row r="144" spans="1:43" ht="30.2" customHeight="1">
      <c r="B144" s="510" t="s">
        <v>32</v>
      </c>
      <c r="C144" s="510"/>
      <c r="D144" s="510"/>
      <c r="E144" s="510"/>
      <c r="F144" s="510"/>
      <c r="G144" s="510"/>
      <c r="H144" s="510"/>
      <c r="I144" s="510"/>
      <c r="J144" s="510"/>
      <c r="K144" s="508" t="s">
        <v>79</v>
      </c>
      <c r="L144" s="508"/>
      <c r="M144" s="508"/>
      <c r="N144" s="508"/>
      <c r="O144" s="508"/>
      <c r="P144" s="508"/>
      <c r="Q144" s="508"/>
      <c r="R144" s="472">
        <v>2</v>
      </c>
      <c r="S144" s="472"/>
      <c r="T144" s="472">
        <v>20</v>
      </c>
      <c r="U144" s="472"/>
      <c r="V144" s="492" t="s">
        <v>64</v>
      </c>
      <c r="W144" s="492"/>
      <c r="X144" s="492"/>
      <c r="Y144" s="498" t="s">
        <v>65</v>
      </c>
      <c r="Z144" s="498"/>
      <c r="AA144" s="498"/>
      <c r="AB144" s="498"/>
      <c r="AC144" s="498"/>
      <c r="AD144" s="498"/>
      <c r="AE144" s="498"/>
      <c r="AF144" s="498"/>
    </row>
    <row r="145" spans="2:41" ht="30.2" customHeight="1">
      <c r="B145" s="505" t="s">
        <v>33</v>
      </c>
      <c r="C145" s="505"/>
      <c r="D145" s="505"/>
      <c r="E145" s="505"/>
      <c r="F145" s="505"/>
      <c r="G145" s="505"/>
      <c r="H145" s="505"/>
      <c r="I145" s="505"/>
      <c r="J145" s="505"/>
      <c r="K145" s="471" t="s">
        <v>38</v>
      </c>
      <c r="L145" s="471"/>
      <c r="M145" s="471"/>
      <c r="N145" s="471"/>
      <c r="O145" s="471"/>
      <c r="P145" s="471"/>
      <c r="Q145" s="471"/>
      <c r="R145" s="472">
        <v>2</v>
      </c>
      <c r="S145" s="472"/>
      <c r="T145" s="472">
        <v>20</v>
      </c>
      <c r="U145" s="472"/>
      <c r="V145" s="490" t="s">
        <v>64</v>
      </c>
      <c r="W145" s="490"/>
      <c r="X145" s="490"/>
      <c r="Y145" s="494" t="s">
        <v>65</v>
      </c>
      <c r="Z145" s="494"/>
      <c r="AA145" s="494"/>
      <c r="AB145" s="494"/>
      <c r="AC145" s="494"/>
      <c r="AD145" s="494"/>
      <c r="AE145" s="494"/>
      <c r="AF145" s="494"/>
    </row>
    <row r="146" spans="2:41" ht="30.2" customHeight="1">
      <c r="B146" s="509" t="s">
        <v>34</v>
      </c>
      <c r="C146" s="509"/>
      <c r="D146" s="509"/>
      <c r="E146" s="509"/>
      <c r="F146" s="509"/>
      <c r="G146" s="509"/>
      <c r="H146" s="509"/>
      <c r="I146" s="509"/>
      <c r="J146" s="509"/>
      <c r="K146" s="471" t="s">
        <v>47</v>
      </c>
      <c r="L146" s="471"/>
      <c r="M146" s="471"/>
      <c r="N146" s="471"/>
      <c r="O146" s="471"/>
      <c r="P146" s="471"/>
      <c r="Q146" s="471"/>
      <c r="R146" s="472">
        <v>2</v>
      </c>
      <c r="S146" s="472"/>
      <c r="T146" s="472">
        <v>20</v>
      </c>
      <c r="U146" s="472"/>
      <c r="V146" s="417" t="s">
        <v>64</v>
      </c>
      <c r="W146" s="417"/>
      <c r="X146" s="417"/>
      <c r="Y146" s="499" t="s">
        <v>65</v>
      </c>
      <c r="Z146" s="499"/>
      <c r="AA146" s="499"/>
      <c r="AB146" s="499"/>
      <c r="AC146" s="499"/>
      <c r="AD146" s="499"/>
      <c r="AE146" s="499"/>
      <c r="AF146" s="499"/>
    </row>
    <row r="147" spans="2:41" ht="30.2" customHeight="1">
      <c r="B147" s="480" t="s">
        <v>37</v>
      </c>
      <c r="C147" s="480"/>
      <c r="D147" s="480"/>
      <c r="E147" s="480"/>
      <c r="F147" s="480"/>
      <c r="G147" s="480"/>
      <c r="H147" s="480"/>
      <c r="I147" s="480"/>
      <c r="J147" s="480"/>
      <c r="K147" s="471" t="s">
        <v>48</v>
      </c>
      <c r="L147" s="471"/>
      <c r="M147" s="471"/>
      <c r="N147" s="471"/>
      <c r="O147" s="471"/>
      <c r="P147" s="471"/>
      <c r="Q147" s="471"/>
      <c r="R147" s="472">
        <v>2</v>
      </c>
      <c r="S147" s="472"/>
      <c r="T147" s="472">
        <v>20</v>
      </c>
      <c r="U147" s="481"/>
      <c r="V147" s="414" t="s">
        <v>64</v>
      </c>
      <c r="W147" s="414"/>
      <c r="X147" s="414"/>
      <c r="Y147" s="396" t="s">
        <v>65</v>
      </c>
      <c r="Z147" s="396"/>
      <c r="AA147" s="396"/>
      <c r="AB147" s="396"/>
      <c r="AC147" s="396"/>
      <c r="AD147" s="396"/>
      <c r="AE147" s="396"/>
      <c r="AF147" s="396"/>
    </row>
    <row r="148" spans="2:41" ht="30.2" customHeight="1">
      <c r="B148" s="482" t="s">
        <v>35</v>
      </c>
      <c r="C148" s="482"/>
      <c r="D148" s="482"/>
      <c r="E148" s="482"/>
      <c r="F148" s="482"/>
      <c r="G148" s="482"/>
      <c r="H148" s="482"/>
      <c r="I148" s="482"/>
      <c r="J148" s="482"/>
      <c r="K148" s="471" t="s">
        <v>40</v>
      </c>
      <c r="L148" s="471"/>
      <c r="M148" s="471"/>
      <c r="N148" s="471"/>
      <c r="O148" s="471"/>
      <c r="P148" s="471"/>
      <c r="Q148" s="471"/>
      <c r="R148" s="472">
        <v>2</v>
      </c>
      <c r="S148" s="472"/>
      <c r="T148" s="472">
        <v>20</v>
      </c>
      <c r="U148" s="472"/>
      <c r="V148" s="493" t="s">
        <v>64</v>
      </c>
      <c r="W148" s="493"/>
      <c r="X148" s="493"/>
      <c r="Y148" s="500" t="s">
        <v>67</v>
      </c>
      <c r="Z148" s="500"/>
      <c r="AA148" s="500"/>
      <c r="AB148" s="500"/>
      <c r="AC148" s="500"/>
      <c r="AD148" s="500"/>
      <c r="AE148" s="500"/>
      <c r="AF148" s="500"/>
      <c r="AH148" s="351"/>
    </row>
    <row r="149" spans="2:41" ht="30.2" customHeight="1">
      <c r="B149" s="483" t="s">
        <v>36</v>
      </c>
      <c r="C149" s="483"/>
      <c r="D149" s="483"/>
      <c r="E149" s="483"/>
      <c r="F149" s="483"/>
      <c r="G149" s="483"/>
      <c r="H149" s="483"/>
      <c r="I149" s="483"/>
      <c r="J149" s="483"/>
      <c r="K149" s="471" t="s">
        <v>18</v>
      </c>
      <c r="L149" s="471"/>
      <c r="M149" s="471"/>
      <c r="N149" s="471"/>
      <c r="O149" s="471"/>
      <c r="P149" s="471"/>
      <c r="Q149" s="471"/>
      <c r="R149" s="472">
        <v>2</v>
      </c>
      <c r="S149" s="472"/>
      <c r="T149" s="472">
        <v>20</v>
      </c>
      <c r="U149" s="472"/>
      <c r="V149" s="491" t="s">
        <v>64</v>
      </c>
      <c r="W149" s="491"/>
      <c r="X149" s="491"/>
      <c r="Y149" s="501" t="s">
        <v>65</v>
      </c>
      <c r="Z149" s="501"/>
      <c r="AA149" s="501"/>
      <c r="AB149" s="501"/>
      <c r="AC149" s="501"/>
      <c r="AD149" s="501"/>
      <c r="AE149" s="501"/>
      <c r="AF149" s="501"/>
    </row>
    <row r="150" spans="2:41" ht="30.2" customHeight="1">
      <c r="B150" s="484" t="s">
        <v>30</v>
      </c>
      <c r="C150" s="484"/>
      <c r="D150" s="484"/>
      <c r="E150" s="484"/>
      <c r="F150" s="484"/>
      <c r="G150" s="484"/>
      <c r="H150" s="484"/>
      <c r="I150" s="484"/>
      <c r="J150" s="484"/>
      <c r="K150" s="511" t="s">
        <v>84</v>
      </c>
      <c r="L150" s="511"/>
      <c r="M150" s="511"/>
      <c r="N150" s="511"/>
      <c r="O150" s="511"/>
      <c r="P150" s="511"/>
      <c r="Q150" s="511"/>
      <c r="R150" s="512">
        <v>2</v>
      </c>
      <c r="S150" s="512"/>
      <c r="T150" s="512">
        <v>20</v>
      </c>
      <c r="U150" s="512"/>
      <c r="V150" s="476" t="s">
        <v>80</v>
      </c>
      <c r="W150" s="477"/>
      <c r="X150" s="478"/>
      <c r="Y150" s="473" t="s">
        <v>81</v>
      </c>
      <c r="Z150" s="474"/>
      <c r="AA150" s="474"/>
      <c r="AB150" s="474"/>
      <c r="AC150" s="474"/>
      <c r="AD150" s="474"/>
      <c r="AE150" s="474"/>
      <c r="AF150" s="475"/>
      <c r="AG150" s="468" t="s">
        <v>91</v>
      </c>
      <c r="AH150" s="469"/>
      <c r="AI150" s="469"/>
      <c r="AJ150" s="469"/>
      <c r="AK150" s="469"/>
      <c r="AL150" s="469"/>
      <c r="AM150" s="469"/>
      <c r="AN150" s="469"/>
      <c r="AO150" s="469"/>
    </row>
    <row r="151" spans="2:41" ht="30.2" customHeight="1">
      <c r="B151" s="470" t="s">
        <v>90</v>
      </c>
      <c r="C151" s="470"/>
      <c r="D151" s="470"/>
      <c r="E151" s="470"/>
      <c r="F151" s="470"/>
      <c r="G151" s="470"/>
      <c r="H151" s="470"/>
      <c r="I151" s="470"/>
      <c r="J151" s="470"/>
      <c r="K151" s="471" t="s">
        <v>89</v>
      </c>
      <c r="L151" s="471"/>
      <c r="M151" s="471"/>
      <c r="N151" s="471"/>
      <c r="O151" s="471"/>
      <c r="P151" s="471"/>
      <c r="Q151" s="471"/>
      <c r="R151" s="472">
        <v>1</v>
      </c>
      <c r="S151" s="472"/>
      <c r="T151" s="472">
        <v>10</v>
      </c>
      <c r="U151" s="472"/>
      <c r="V151" s="465" t="s">
        <v>92</v>
      </c>
      <c r="W151" s="466"/>
      <c r="X151" s="466"/>
      <c r="Y151" s="466"/>
      <c r="Z151" s="466"/>
      <c r="AA151" s="466"/>
      <c r="AB151" s="466"/>
      <c r="AC151" s="466"/>
      <c r="AD151" s="466"/>
      <c r="AE151" s="466"/>
      <c r="AF151" s="467"/>
    </row>
    <row r="155" spans="2:41" ht="9.9499999999999993" customHeight="1">
      <c r="Y155" s="386"/>
    </row>
  </sheetData>
  <mergeCells count="231">
    <mergeCell ref="AB22:AC22"/>
    <mergeCell ref="C1:Y1"/>
    <mergeCell ref="C2:AA3"/>
    <mergeCell ref="C4:AA4"/>
    <mergeCell ref="B6:C6"/>
    <mergeCell ref="D6:E6"/>
    <mergeCell ref="F6:G6"/>
    <mergeCell ref="H6:I6"/>
    <mergeCell ref="B21:M21"/>
    <mergeCell ref="O21:Z21"/>
    <mergeCell ref="O38:P38"/>
    <mergeCell ref="AJ38:AK38"/>
    <mergeCell ref="AL38:AM38"/>
    <mergeCell ref="AD38:AE38"/>
    <mergeCell ref="AF38:AG38"/>
    <mergeCell ref="AH38:AI38"/>
    <mergeCell ref="AB21:AM21"/>
    <mergeCell ref="B22:C22"/>
    <mergeCell ref="D22:E22"/>
    <mergeCell ref="F22:G22"/>
    <mergeCell ref="H22:I22"/>
    <mergeCell ref="J22:K22"/>
    <mergeCell ref="L22:M22"/>
    <mergeCell ref="O22:P22"/>
    <mergeCell ref="AD22:AE22"/>
    <mergeCell ref="AF22:AG22"/>
    <mergeCell ref="AH22:AI22"/>
    <mergeCell ref="AJ22:AK22"/>
    <mergeCell ref="AL22:AM22"/>
    <mergeCell ref="Q22:R22"/>
    <mergeCell ref="S22:T22"/>
    <mergeCell ref="U22:V22"/>
    <mergeCell ref="W22:X22"/>
    <mergeCell ref="Y22:Z22"/>
    <mergeCell ref="AH54:AI54"/>
    <mergeCell ref="AJ54:AK54"/>
    <mergeCell ref="AL54:AM54"/>
    <mergeCell ref="O54:P54"/>
    <mergeCell ref="B70:C70"/>
    <mergeCell ref="D70:E70"/>
    <mergeCell ref="B37:M37"/>
    <mergeCell ref="O37:Z37"/>
    <mergeCell ref="AB37:AM37"/>
    <mergeCell ref="B53:M53"/>
    <mergeCell ref="O53:Z53"/>
    <mergeCell ref="AB53:AM53"/>
    <mergeCell ref="Q38:R38"/>
    <mergeCell ref="S38:T38"/>
    <mergeCell ref="U38:V38"/>
    <mergeCell ref="W38:X38"/>
    <mergeCell ref="Y38:Z38"/>
    <mergeCell ref="AB38:AC38"/>
    <mergeCell ref="B38:C38"/>
    <mergeCell ref="D38:E38"/>
    <mergeCell ref="F38:G38"/>
    <mergeCell ref="H38:I38"/>
    <mergeCell ref="J38:K38"/>
    <mergeCell ref="L38:M38"/>
    <mergeCell ref="L70:M70"/>
    <mergeCell ref="O70:P70"/>
    <mergeCell ref="AD70:AE70"/>
    <mergeCell ref="W86:X86"/>
    <mergeCell ref="AH70:AI70"/>
    <mergeCell ref="AJ70:AK70"/>
    <mergeCell ref="AF70:AG70"/>
    <mergeCell ref="Q54:R54"/>
    <mergeCell ref="S54:T54"/>
    <mergeCell ref="U54:V54"/>
    <mergeCell ref="W54:X54"/>
    <mergeCell ref="Y54:Z54"/>
    <mergeCell ref="B69:M69"/>
    <mergeCell ref="O69:Z69"/>
    <mergeCell ref="AB69:AM69"/>
    <mergeCell ref="B54:C54"/>
    <mergeCell ref="D54:E54"/>
    <mergeCell ref="F54:G54"/>
    <mergeCell ref="H54:I54"/>
    <mergeCell ref="J54:K54"/>
    <mergeCell ref="L54:M54"/>
    <mergeCell ref="AB54:AC54"/>
    <mergeCell ref="AD54:AE54"/>
    <mergeCell ref="AF54:AG54"/>
    <mergeCell ref="K150:Q150"/>
    <mergeCell ref="R150:S150"/>
    <mergeCell ref="T150:U150"/>
    <mergeCell ref="B141:J141"/>
    <mergeCell ref="K141:Q141"/>
    <mergeCell ref="AL70:AM70"/>
    <mergeCell ref="B140:J140"/>
    <mergeCell ref="K140:Q140"/>
    <mergeCell ref="R140:S140"/>
    <mergeCell ref="T140:U140"/>
    <mergeCell ref="O86:P86"/>
    <mergeCell ref="Q70:R70"/>
    <mergeCell ref="S70:T70"/>
    <mergeCell ref="U70:V70"/>
    <mergeCell ref="W70:X70"/>
    <mergeCell ref="Y70:Z70"/>
    <mergeCell ref="AB70:AC70"/>
    <mergeCell ref="AD86:AE86"/>
    <mergeCell ref="AF86:AG86"/>
    <mergeCell ref="AH86:AI86"/>
    <mergeCell ref="AJ86:AK86"/>
    <mergeCell ref="AL86:AM86"/>
    <mergeCell ref="Y86:Z86"/>
    <mergeCell ref="J70:K70"/>
    <mergeCell ref="AJ6:AK6"/>
    <mergeCell ref="AL6:AM6"/>
    <mergeCell ref="B146:J146"/>
    <mergeCell ref="K146:Q146"/>
    <mergeCell ref="W6:X6"/>
    <mergeCell ref="Y6:Z6"/>
    <mergeCell ref="AB6:AC6"/>
    <mergeCell ref="AD6:AE6"/>
    <mergeCell ref="AF6:AG6"/>
    <mergeCell ref="AH6:AI6"/>
    <mergeCell ref="J6:K6"/>
    <mergeCell ref="L6:M6"/>
    <mergeCell ref="O6:P6"/>
    <mergeCell ref="Q6:R6"/>
    <mergeCell ref="S6:T6"/>
    <mergeCell ref="U6:V6"/>
    <mergeCell ref="B144:J144"/>
    <mergeCell ref="K144:Q144"/>
    <mergeCell ref="AB86:AC86"/>
    <mergeCell ref="Q86:R86"/>
    <mergeCell ref="S86:T86"/>
    <mergeCell ref="U86:V86"/>
    <mergeCell ref="F70:G70"/>
    <mergeCell ref="H70:I70"/>
    <mergeCell ref="B86:C86"/>
    <mergeCell ref="D86:E86"/>
    <mergeCell ref="F86:G86"/>
    <mergeCell ref="H86:I86"/>
    <mergeCell ref="J86:K86"/>
    <mergeCell ref="L86:M86"/>
    <mergeCell ref="R144:S144"/>
    <mergeCell ref="T144:U144"/>
    <mergeCell ref="B145:J145"/>
    <mergeCell ref="K145:Q145"/>
    <mergeCell ref="R145:S145"/>
    <mergeCell ref="T145:U145"/>
    <mergeCell ref="B143:J143"/>
    <mergeCell ref="K143:Q143"/>
    <mergeCell ref="R143:S143"/>
    <mergeCell ref="T143:U143"/>
    <mergeCell ref="R141:S141"/>
    <mergeCell ref="T141:U141"/>
    <mergeCell ref="B142:J142"/>
    <mergeCell ref="K142:Q142"/>
    <mergeCell ref="R142:S142"/>
    <mergeCell ref="T142:U142"/>
    <mergeCell ref="B102:C102"/>
    <mergeCell ref="D102:E102"/>
    <mergeCell ref="F102:G102"/>
    <mergeCell ref="H102:I102"/>
    <mergeCell ref="J102:K102"/>
    <mergeCell ref="L102:M102"/>
    <mergeCell ref="O102:P102"/>
    <mergeCell ref="Q102:R102"/>
    <mergeCell ref="S102:T102"/>
    <mergeCell ref="U102:V102"/>
    <mergeCell ref="W102:X102"/>
    <mergeCell ref="Y102:Z102"/>
    <mergeCell ref="AB102:AC102"/>
    <mergeCell ref="AD102:AE102"/>
    <mergeCell ref="AF102:AG102"/>
    <mergeCell ref="AH102:AI102"/>
    <mergeCell ref="AJ102:AK102"/>
    <mergeCell ref="AL102:AM102"/>
    <mergeCell ref="B118:C118"/>
    <mergeCell ref="D118:E118"/>
    <mergeCell ref="F118:G118"/>
    <mergeCell ref="H118:I118"/>
    <mergeCell ref="J118:K118"/>
    <mergeCell ref="L118:M118"/>
    <mergeCell ref="O118:P118"/>
    <mergeCell ref="Q118:R118"/>
    <mergeCell ref="S118:T118"/>
    <mergeCell ref="U118:V118"/>
    <mergeCell ref="W118:X118"/>
    <mergeCell ref="Y118:Z118"/>
    <mergeCell ref="AB118:AC118"/>
    <mergeCell ref="AD118:AE118"/>
    <mergeCell ref="AF118:AG118"/>
    <mergeCell ref="AH118:AI118"/>
    <mergeCell ref="AJ118:AK118"/>
    <mergeCell ref="AL118:AM118"/>
    <mergeCell ref="V140:AF140"/>
    <mergeCell ref="V141:X141"/>
    <mergeCell ref="V143:X143"/>
    <mergeCell ref="V142:X142"/>
    <mergeCell ref="V145:X145"/>
    <mergeCell ref="V147:X147"/>
    <mergeCell ref="V149:X149"/>
    <mergeCell ref="V144:X144"/>
    <mergeCell ref="V146:X146"/>
    <mergeCell ref="V148:X148"/>
    <mergeCell ref="Y145:AF145"/>
    <mergeCell ref="Y143:AF143"/>
    <mergeCell ref="Y141:AF141"/>
    <mergeCell ref="Y142:AF142"/>
    <mergeCell ref="Y144:AF144"/>
    <mergeCell ref="Y146:AF146"/>
    <mergeCell ref="Y147:AF147"/>
    <mergeCell ref="Y148:AF148"/>
    <mergeCell ref="Y149:AF149"/>
    <mergeCell ref="V151:AF151"/>
    <mergeCell ref="AG150:AO150"/>
    <mergeCell ref="B151:J151"/>
    <mergeCell ref="K151:Q151"/>
    <mergeCell ref="R151:S151"/>
    <mergeCell ref="T151:U151"/>
    <mergeCell ref="Y150:AF150"/>
    <mergeCell ref="V150:X150"/>
    <mergeCell ref="AG143:AO143"/>
    <mergeCell ref="B147:J147"/>
    <mergeCell ref="K147:Q147"/>
    <mergeCell ref="R147:S147"/>
    <mergeCell ref="T147:U147"/>
    <mergeCell ref="B148:J148"/>
    <mergeCell ref="K148:Q148"/>
    <mergeCell ref="R148:S148"/>
    <mergeCell ref="T148:U148"/>
    <mergeCell ref="B149:J149"/>
    <mergeCell ref="K149:Q149"/>
    <mergeCell ref="R149:S149"/>
    <mergeCell ref="T149:U149"/>
    <mergeCell ref="R146:S146"/>
    <mergeCell ref="T146:U146"/>
    <mergeCell ref="B150:J1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 anno 1° sem</vt:lpstr>
      <vt:lpstr>II anno 1° sem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2021-10-20T14:06:37Z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d17f6fb1-8634-4939-85f7-8afafcd28508</vt:lpwstr>
  </property>
</Properties>
</file>