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G:\Corso di Laurea in Dietistica\Documentazione dal Presidio di qualità\2019\docum. mail 26 giugno\"/>
    </mc:Choice>
  </mc:AlternateContent>
  <xr:revisionPtr revIDLastSave="0" documentId="8_{0612E000-E6C6-4A06-BF92-26A617D9A435}" xr6:coauthVersionLast="36" xr6:coauthVersionMax="36" xr10:uidLastSave="{00000000-0000-0000-0000-000000000000}"/>
  <bookViews>
    <workbookView xWindow="0" yWindow="0" windowWidth="23256" windowHeight="11700" activeTab="2" xr2:uid="{00000000-000D-0000-FFFF-FFFF00000000}"/>
  </bookViews>
  <sheets>
    <sheet name="Ateneo" sheetId="1" r:id="rId1"/>
    <sheet name="Facoltà" sheetId="2" r:id="rId2"/>
    <sheet name="CDS - Medicina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83" i="6" l="1"/>
  <c r="N183" i="6"/>
  <c r="O182" i="6"/>
  <c r="N182" i="6"/>
  <c r="O181" i="6"/>
  <c r="N181" i="6"/>
  <c r="O180" i="6"/>
  <c r="N180" i="6"/>
  <c r="O179" i="6"/>
  <c r="N179" i="6"/>
  <c r="O178" i="6"/>
  <c r="N178" i="6"/>
  <c r="O177" i="6"/>
  <c r="N177" i="6"/>
  <c r="O176" i="6"/>
  <c r="N176" i="6"/>
  <c r="O175" i="6"/>
  <c r="N175" i="6"/>
  <c r="O174" i="6"/>
  <c r="N174" i="6"/>
  <c r="O169" i="6"/>
  <c r="N169" i="6"/>
  <c r="O168" i="6"/>
  <c r="N168" i="6"/>
  <c r="O167" i="6"/>
  <c r="N167" i="6"/>
  <c r="O166" i="6"/>
  <c r="N166" i="6"/>
  <c r="O165" i="6"/>
  <c r="N165" i="6"/>
  <c r="O164" i="6"/>
  <c r="N164" i="6"/>
  <c r="O163" i="6"/>
  <c r="N163" i="6"/>
  <c r="O162" i="6"/>
  <c r="N162" i="6"/>
  <c r="O161" i="6"/>
  <c r="N161" i="6"/>
  <c r="O160" i="6"/>
  <c r="N160" i="6"/>
  <c r="O155" i="6"/>
  <c r="N155" i="6"/>
  <c r="O154" i="6"/>
  <c r="N154" i="6"/>
  <c r="O153" i="6"/>
  <c r="N153" i="6"/>
  <c r="O152" i="6"/>
  <c r="N152" i="6"/>
  <c r="O151" i="6"/>
  <c r="N151" i="6"/>
  <c r="O150" i="6"/>
  <c r="N150" i="6"/>
  <c r="O149" i="6"/>
  <c r="N149" i="6"/>
  <c r="O148" i="6"/>
  <c r="N148" i="6"/>
  <c r="O147" i="6"/>
  <c r="N147" i="6"/>
  <c r="O146" i="6"/>
  <c r="N146" i="6"/>
  <c r="O141" i="6"/>
  <c r="N141" i="6"/>
  <c r="O140" i="6"/>
  <c r="N140" i="6"/>
  <c r="O139" i="6"/>
  <c r="N139" i="6"/>
  <c r="O138" i="6"/>
  <c r="N138" i="6"/>
  <c r="O137" i="6"/>
  <c r="N137" i="6"/>
  <c r="O136" i="6"/>
  <c r="N136" i="6"/>
  <c r="O135" i="6"/>
  <c r="N135" i="6"/>
  <c r="O134" i="6"/>
  <c r="N134" i="6"/>
  <c r="O133" i="6"/>
  <c r="N133" i="6"/>
  <c r="O132" i="6"/>
  <c r="N132" i="6"/>
  <c r="O127" i="6"/>
  <c r="N127" i="6"/>
  <c r="O126" i="6"/>
  <c r="N126" i="6"/>
  <c r="O125" i="6"/>
  <c r="N125" i="6"/>
  <c r="O124" i="6"/>
  <c r="N124" i="6"/>
  <c r="O123" i="6"/>
  <c r="N123" i="6"/>
  <c r="O122" i="6"/>
  <c r="N122" i="6"/>
  <c r="O121" i="6"/>
  <c r="N121" i="6"/>
  <c r="O120" i="6"/>
  <c r="N120" i="6"/>
  <c r="O119" i="6"/>
  <c r="N119" i="6"/>
  <c r="O118" i="6"/>
  <c r="N118" i="6"/>
  <c r="O113" i="6"/>
  <c r="N113" i="6"/>
  <c r="O112" i="6"/>
  <c r="N112" i="6"/>
  <c r="O111" i="6"/>
  <c r="N111" i="6"/>
  <c r="O110" i="6"/>
  <c r="N110" i="6"/>
  <c r="O109" i="6"/>
  <c r="N109" i="6"/>
  <c r="O108" i="6"/>
  <c r="N108" i="6"/>
  <c r="O107" i="6"/>
  <c r="N107" i="6"/>
  <c r="O106" i="6"/>
  <c r="N106" i="6"/>
  <c r="O105" i="6"/>
  <c r="N105" i="6"/>
  <c r="O104" i="6"/>
  <c r="N104" i="6"/>
  <c r="O99" i="6"/>
  <c r="N99" i="6"/>
  <c r="O98" i="6"/>
  <c r="N98" i="6"/>
  <c r="O97" i="6"/>
  <c r="N97" i="6"/>
  <c r="O96" i="6"/>
  <c r="N96" i="6"/>
  <c r="O95" i="6"/>
  <c r="N95" i="6"/>
  <c r="O94" i="6"/>
  <c r="N94" i="6"/>
  <c r="O93" i="6"/>
  <c r="N93" i="6"/>
  <c r="O92" i="6"/>
  <c r="N92" i="6"/>
  <c r="O91" i="6"/>
  <c r="N91" i="6"/>
  <c r="O90" i="6"/>
  <c r="N90" i="6"/>
  <c r="O85" i="6"/>
  <c r="N85" i="6"/>
  <c r="O84" i="6"/>
  <c r="N84" i="6"/>
  <c r="O83" i="6"/>
  <c r="N83" i="6"/>
  <c r="O82" i="6"/>
  <c r="N82" i="6"/>
  <c r="O81" i="6"/>
  <c r="N81" i="6"/>
  <c r="O80" i="6"/>
  <c r="N80" i="6"/>
  <c r="O79" i="6"/>
  <c r="N79" i="6"/>
  <c r="O78" i="6"/>
  <c r="N78" i="6"/>
  <c r="O77" i="6"/>
  <c r="N77" i="6"/>
  <c r="O76" i="6"/>
  <c r="N76" i="6"/>
  <c r="O71" i="6"/>
  <c r="N71" i="6"/>
  <c r="O70" i="6"/>
  <c r="N70" i="6"/>
  <c r="O69" i="6"/>
  <c r="N69" i="6"/>
  <c r="O68" i="6"/>
  <c r="N68" i="6"/>
  <c r="O67" i="6"/>
  <c r="N67" i="6"/>
  <c r="O66" i="6"/>
  <c r="N66" i="6"/>
  <c r="O65" i="6"/>
  <c r="N65" i="6"/>
  <c r="O64" i="6"/>
  <c r="N64" i="6"/>
  <c r="O63" i="6"/>
  <c r="N63" i="6"/>
  <c r="O62" i="6"/>
  <c r="N62" i="6"/>
  <c r="O57" i="6"/>
  <c r="N57" i="6"/>
  <c r="O56" i="6"/>
  <c r="N56" i="6"/>
  <c r="O55" i="6"/>
  <c r="N55" i="6"/>
  <c r="O54" i="6"/>
  <c r="N54" i="6"/>
  <c r="O53" i="6"/>
  <c r="N53" i="6"/>
  <c r="O52" i="6"/>
  <c r="N52" i="6"/>
  <c r="O51" i="6"/>
  <c r="N51" i="6"/>
  <c r="O50" i="6"/>
  <c r="N50" i="6"/>
  <c r="O49" i="6"/>
  <c r="N49" i="6"/>
  <c r="O48" i="6"/>
  <c r="N48" i="6"/>
  <c r="O43" i="6"/>
  <c r="N43" i="6"/>
  <c r="O42" i="6"/>
  <c r="N42" i="6"/>
  <c r="O41" i="6"/>
  <c r="N41" i="6"/>
  <c r="O40" i="6"/>
  <c r="N40" i="6"/>
  <c r="O39" i="6"/>
  <c r="N39" i="6"/>
  <c r="O38" i="6"/>
  <c r="N38" i="6"/>
  <c r="O37" i="6"/>
  <c r="N37" i="6"/>
  <c r="O36" i="6"/>
  <c r="N36" i="6"/>
  <c r="O35" i="6"/>
  <c r="N35" i="6"/>
  <c r="O34" i="6"/>
  <c r="N34" i="6"/>
  <c r="O29" i="6"/>
  <c r="N29" i="6"/>
  <c r="O28" i="6"/>
  <c r="N28" i="6"/>
  <c r="O27" i="6"/>
  <c r="N27" i="6"/>
  <c r="O26" i="6"/>
  <c r="N26" i="6"/>
  <c r="O25" i="6"/>
  <c r="N25" i="6"/>
  <c r="O24" i="6"/>
  <c r="N24" i="6"/>
  <c r="O23" i="6"/>
  <c r="N23" i="6"/>
  <c r="O22" i="6"/>
  <c r="N22" i="6"/>
  <c r="O21" i="6"/>
  <c r="N21" i="6"/>
  <c r="O20" i="6"/>
  <c r="N20" i="6"/>
  <c r="O15" i="6"/>
  <c r="N15" i="6"/>
  <c r="O14" i="6"/>
  <c r="N14" i="6"/>
  <c r="O13" i="6"/>
  <c r="N13" i="6"/>
  <c r="O12" i="6"/>
  <c r="N12" i="6"/>
  <c r="O11" i="6"/>
  <c r="N11" i="6"/>
  <c r="O10" i="6"/>
  <c r="N10" i="6"/>
  <c r="O9" i="6"/>
  <c r="N9" i="6"/>
  <c r="O8" i="6"/>
  <c r="N8" i="6"/>
  <c r="O7" i="6"/>
  <c r="N7" i="6"/>
  <c r="O6" i="6"/>
  <c r="N6" i="6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O8" i="2"/>
  <c r="N8" i="2"/>
  <c r="O7" i="2"/>
  <c r="N7" i="2"/>
  <c r="O6" i="2"/>
  <c r="N6" i="2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</calcChain>
</file>

<file path=xl/sharedStrings.xml><?xml version="1.0" encoding="utf-8"?>
<sst xmlns="http://schemas.openxmlformats.org/spreadsheetml/2006/main" count="524" uniqueCount="52">
  <si>
    <t>A.A. 2017/2018</t>
  </si>
  <si>
    <t>ATENEO</t>
  </si>
  <si>
    <t>Valori assoluti</t>
  </si>
  <si>
    <t>Valori %</t>
  </si>
  <si>
    <t>% (+)</t>
  </si>
  <si>
    <t>% (-)</t>
  </si>
  <si>
    <t>N. Quest. Compilati</t>
  </si>
  <si>
    <t>DN</t>
  </si>
  <si>
    <t>PNCS</t>
  </si>
  <si>
    <t>PSCN</t>
  </si>
  <si>
    <t>DS</t>
  </si>
  <si>
    <t>D1</t>
  </si>
  <si>
    <t>Il carico di studio degli insegnamenti previsti nel periodo di riferimento è accettabile?</t>
  </si>
  <si>
    <t>D2</t>
  </si>
  <si>
    <t>L'organizzazione complessiva (orario, esami, intermedi e finali) degli insegnamenti previsti nel periodo di riferimento è accettabile?</t>
  </si>
  <si>
    <t>D3</t>
  </si>
  <si>
    <t>L'orario delle lezioni degli insegnamenti previsti nel periodo di riferimento è stato congegnato in modo tale da consentire una frequenza e una attività di studio individuale degli studenti adeguate?</t>
  </si>
  <si>
    <t>D4</t>
  </si>
  <si>
    <t>Le aule in cui si sono svolte le lezioni sono adeguate (si vede, si sente, si trova posto)?</t>
  </si>
  <si>
    <t>D5</t>
  </si>
  <si>
    <t>I locali e le attrezzature per lo studio e le attività didattiche integrative (biblioteche, laboratori, ecc.) sono adeguati?</t>
  </si>
  <si>
    <t>D6</t>
  </si>
  <si>
    <t>Il servizio di supporto fornito dagli uffici di segreteria è stato soddisfacente?</t>
  </si>
  <si>
    <t>D7</t>
  </si>
  <si>
    <t>Le conoscenze preliminari possedute dagli studenti frequentanti sono risultate sufficienti per la comprensione degli argomenti trattati a lezione e previsti nel programma d'esame?</t>
  </si>
  <si>
    <t>D8</t>
  </si>
  <si>
    <t>Sono previste modalità di coordinamento sui programmi degli insegnamenti previsti nel periodo di riferimento?</t>
  </si>
  <si>
    <t>D9</t>
  </si>
  <si>
    <t>L'illustrazione delle modalità di esame è stata recepita in modo chiaro?</t>
  </si>
  <si>
    <t>D10</t>
  </si>
  <si>
    <t>Si ritiene complessivamente soddisfatto/a dell'insegnamento svolto?</t>
  </si>
  <si>
    <t>N. Docenti Compilatori</t>
  </si>
  <si>
    <t>La somma dei docenti compilatori di Ateneo non è uguale alla somma dei docenti compilatori di ogni singola Area per via di alcuni insegnamenti comuni</t>
  </si>
  <si>
    <t>N. AD Valutate dai docenti</t>
  </si>
  <si>
    <t>Le AD sono conteggiate univocamente mediante il conteggio del Codice della AD. (se ripetuta più volte viene conteggiata 1 a livello di Ateneo)</t>
  </si>
  <si>
    <t>N. UD Valutate dai docenti</t>
  </si>
  <si>
    <t>Le UD sono conteggiate univocamente mediante il conteggio del Codice della UD. (se ripetuta più volte viene conteggiata 1 a livello di Ateneo)</t>
  </si>
  <si>
    <t>N.Questionari compilati in totale</t>
  </si>
  <si>
    <t>MEDICINA</t>
  </si>
  <si>
    <t>MM03 - LM SCIENZE INFERMIERISTICHE E OSTETRICHE</t>
  </si>
  <si>
    <t>MT01 - L FISIOTERAPIA</t>
  </si>
  <si>
    <t>MT02 - L INFERMIERISTICA</t>
  </si>
  <si>
    <t xml:space="preserve">MT04 - L OSTETRICIA </t>
  </si>
  <si>
    <t xml:space="preserve">MT05 - L TECNICHE DI LABORATORIO BIOMEDICO </t>
  </si>
  <si>
    <t xml:space="preserve">MT07 - L TECNICHE DI RADIOLOGIA MEDICA, PER IMMAGINI E RADIOTERAPIA </t>
  </si>
  <si>
    <t xml:space="preserve">MT08 - L EDUCAZIONE PROFESSIONALE </t>
  </si>
  <si>
    <t xml:space="preserve">MT09 - L TECNICHE DELLA PREVENZIONE NELL'AMBIENTE E NEI LUOGHI DI LAVORO </t>
  </si>
  <si>
    <t xml:space="preserve">MT10 - L IGIENE DENTALE </t>
  </si>
  <si>
    <t xml:space="preserve">MT11 - L LOGOPEDIA </t>
  </si>
  <si>
    <t>MT12 - L DIETISTICA</t>
  </si>
  <si>
    <t>MU01 - LMcu MEDICINA E CHIRURGIA</t>
  </si>
  <si>
    <t>MU02 - LMcu ODONTOIATRIA E PROTESI DENTARIA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</si>
</sst>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2" borderId="3" xfId="0" applyFill="1" applyBorder="1"/>
    <xf numFmtId="0" fontId="0" fillId="2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10" fontId="1" fillId="0" borderId="3" xfId="1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2"/>
  <sheetViews>
    <sheetView workbookViewId="0">
      <selection activeCell="C20" sqref="C20"/>
    </sheetView>
  </sheetViews>
  <sheetFormatPr defaultRowHeight="13.2" x14ac:dyDescent="0.25"/>
  <cols>
    <col min="1" max="1" width="7.44140625" style="1" customWidth="1"/>
    <col min="2" max="2" width="52" style="20" customWidth="1"/>
    <col min="3" max="3" width="15.5546875" customWidth="1"/>
    <col min="8" max="8" width="2.77734375" customWidth="1"/>
    <col min="9" max="12" width="9.5546875" bestFit="1" customWidth="1"/>
  </cols>
  <sheetData>
    <row r="2" spans="1:15" ht="15.6" x14ac:dyDescent="0.25">
      <c r="B2" s="2" t="s">
        <v>0</v>
      </c>
    </row>
    <row r="3" spans="1:15" ht="15.6" x14ac:dyDescent="0.25">
      <c r="B3" s="3"/>
    </row>
    <row r="4" spans="1:15" x14ac:dyDescent="0.25">
      <c r="A4" s="23" t="s">
        <v>1</v>
      </c>
      <c r="B4" s="24"/>
      <c r="C4" s="4"/>
      <c r="D4" s="27" t="s">
        <v>2</v>
      </c>
      <c r="E4" s="27"/>
      <c r="F4" s="27"/>
      <c r="G4" s="27"/>
      <c r="H4" s="5"/>
      <c r="I4" s="27" t="s">
        <v>3</v>
      </c>
      <c r="J4" s="27"/>
      <c r="K4" s="27"/>
      <c r="L4" s="27"/>
      <c r="N4" s="28" t="s">
        <v>4</v>
      </c>
      <c r="O4" s="28" t="s">
        <v>5</v>
      </c>
    </row>
    <row r="5" spans="1:15" s="1" customFormat="1" ht="27.75" customHeight="1" x14ac:dyDescent="0.25">
      <c r="A5" s="25"/>
      <c r="B5" s="26"/>
      <c r="C5" s="6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8"/>
      <c r="I5" s="7" t="s">
        <v>7</v>
      </c>
      <c r="J5" s="7" t="s">
        <v>8</v>
      </c>
      <c r="K5" s="7" t="s">
        <v>9</v>
      </c>
      <c r="L5" s="7" t="s">
        <v>10</v>
      </c>
      <c r="N5" s="28"/>
      <c r="O5" s="28"/>
    </row>
    <row r="6" spans="1:15" ht="26.4" x14ac:dyDescent="0.25">
      <c r="A6" s="7" t="s">
        <v>11</v>
      </c>
      <c r="B6" s="9" t="s">
        <v>12</v>
      </c>
      <c r="C6" s="10">
        <v>683</v>
      </c>
      <c r="D6" s="11">
        <v>10</v>
      </c>
      <c r="E6" s="11">
        <v>37</v>
      </c>
      <c r="F6" s="11">
        <v>290</v>
      </c>
      <c r="G6" s="11">
        <v>346</v>
      </c>
      <c r="H6" s="12"/>
      <c r="I6" s="13">
        <v>1.4641288433382138E-2</v>
      </c>
      <c r="J6" s="13">
        <v>5.4172767203513911E-2</v>
      </c>
      <c r="K6" s="13">
        <v>0.424597364568082</v>
      </c>
      <c r="L6" s="13">
        <v>0.50658857979502192</v>
      </c>
      <c r="N6" s="14">
        <f>+J6+I6</f>
        <v>6.8814055636896049E-2</v>
      </c>
      <c r="O6" s="14">
        <f>+L6+K6</f>
        <v>0.93118594436310387</v>
      </c>
    </row>
    <row r="7" spans="1:15" ht="39.6" x14ac:dyDescent="0.25">
      <c r="A7" s="7" t="s">
        <v>13</v>
      </c>
      <c r="B7" s="9" t="s">
        <v>14</v>
      </c>
      <c r="C7" s="10">
        <v>683</v>
      </c>
      <c r="D7" s="11">
        <v>7</v>
      </c>
      <c r="E7" s="11">
        <v>28</v>
      </c>
      <c r="F7" s="11">
        <v>272</v>
      </c>
      <c r="G7" s="11">
        <v>376</v>
      </c>
      <c r="H7" s="12"/>
      <c r="I7" s="13">
        <v>1.0248901903367497E-2</v>
      </c>
      <c r="J7" s="13">
        <v>4.0995607613469986E-2</v>
      </c>
      <c r="K7" s="13">
        <v>0.39824304538799415</v>
      </c>
      <c r="L7" s="13">
        <v>0.55051244509516839</v>
      </c>
      <c r="N7" s="14">
        <f t="shared" ref="N7:N15" si="0">+J7+I7</f>
        <v>5.1244509516837483E-2</v>
      </c>
      <c r="O7" s="14">
        <f t="shared" ref="O7:O15" si="1">+L7+K7</f>
        <v>0.94875549048316254</v>
      </c>
    </row>
    <row r="8" spans="1:15" ht="52.8" x14ac:dyDescent="0.25">
      <c r="A8" s="7" t="s">
        <v>15</v>
      </c>
      <c r="B8" s="9" t="s">
        <v>16</v>
      </c>
      <c r="C8" s="10">
        <v>683</v>
      </c>
      <c r="D8" s="11">
        <v>10</v>
      </c>
      <c r="E8" s="11">
        <v>34</v>
      </c>
      <c r="F8" s="11">
        <v>239</v>
      </c>
      <c r="G8" s="11">
        <v>400</v>
      </c>
      <c r="H8" s="12"/>
      <c r="I8" s="13">
        <v>1.4641288433382138E-2</v>
      </c>
      <c r="J8" s="13">
        <v>4.9780380673499269E-2</v>
      </c>
      <c r="K8" s="13">
        <v>0.34992679355783307</v>
      </c>
      <c r="L8" s="13">
        <v>0.58565153733528552</v>
      </c>
      <c r="N8" s="14">
        <f t="shared" si="0"/>
        <v>6.4421669106881407E-2</v>
      </c>
      <c r="O8" s="14">
        <f t="shared" si="1"/>
        <v>0.93557833089311859</v>
      </c>
    </row>
    <row r="9" spans="1:15" ht="26.4" x14ac:dyDescent="0.25">
      <c r="A9" s="7" t="s">
        <v>17</v>
      </c>
      <c r="B9" s="9" t="s">
        <v>18</v>
      </c>
      <c r="C9" s="10">
        <v>683</v>
      </c>
      <c r="D9" s="11">
        <v>14</v>
      </c>
      <c r="E9" s="11">
        <v>53</v>
      </c>
      <c r="F9" s="11">
        <v>227</v>
      </c>
      <c r="G9" s="11">
        <v>389</v>
      </c>
      <c r="H9" s="12"/>
      <c r="I9" s="13">
        <v>2.0497803806734993E-2</v>
      </c>
      <c r="J9" s="13">
        <v>7.7598828696925332E-2</v>
      </c>
      <c r="K9" s="13">
        <v>0.33235724743777451</v>
      </c>
      <c r="L9" s="13">
        <v>0.5695461200585652</v>
      </c>
      <c r="N9" s="14">
        <f t="shared" si="0"/>
        <v>9.8096632503660325E-2</v>
      </c>
      <c r="O9" s="14">
        <f t="shared" si="1"/>
        <v>0.9019033674963397</v>
      </c>
    </row>
    <row r="10" spans="1:15" ht="26.4" x14ac:dyDescent="0.25">
      <c r="A10" s="7" t="s">
        <v>19</v>
      </c>
      <c r="B10" s="9" t="s">
        <v>20</v>
      </c>
      <c r="C10" s="10">
        <v>683</v>
      </c>
      <c r="D10" s="11">
        <v>17</v>
      </c>
      <c r="E10" s="11">
        <v>64</v>
      </c>
      <c r="F10" s="11">
        <v>322</v>
      </c>
      <c r="G10" s="11">
        <v>280</v>
      </c>
      <c r="H10" s="12"/>
      <c r="I10" s="13">
        <v>2.4890190336749635E-2</v>
      </c>
      <c r="J10" s="13">
        <v>9.3704245973645683E-2</v>
      </c>
      <c r="K10" s="13">
        <v>0.47144948755490484</v>
      </c>
      <c r="L10" s="13">
        <v>0.40995607613469986</v>
      </c>
      <c r="N10" s="14">
        <f t="shared" si="0"/>
        <v>0.11859443631039532</v>
      </c>
      <c r="O10" s="14">
        <f t="shared" si="1"/>
        <v>0.88140556368960477</v>
      </c>
    </row>
    <row r="11" spans="1:15" ht="26.4" x14ac:dyDescent="0.25">
      <c r="A11" s="7" t="s">
        <v>21</v>
      </c>
      <c r="B11" s="9" t="s">
        <v>22</v>
      </c>
      <c r="C11" s="10">
        <v>683</v>
      </c>
      <c r="D11" s="11">
        <v>8</v>
      </c>
      <c r="E11" s="11">
        <v>19</v>
      </c>
      <c r="F11" s="11">
        <v>209</v>
      </c>
      <c r="G11" s="11">
        <v>447</v>
      </c>
      <c r="H11" s="12"/>
      <c r="I11" s="13">
        <v>1.171303074670571E-2</v>
      </c>
      <c r="J11" s="13">
        <v>2.7818448023426062E-2</v>
      </c>
      <c r="K11" s="13">
        <v>0.30600292825768666</v>
      </c>
      <c r="L11" s="13">
        <v>0.65446559297218154</v>
      </c>
      <c r="N11" s="14">
        <f t="shared" si="0"/>
        <v>3.9531478770131773E-2</v>
      </c>
      <c r="O11" s="14">
        <f t="shared" si="1"/>
        <v>0.96046852122986826</v>
      </c>
    </row>
    <row r="12" spans="1:15" ht="52.8" x14ac:dyDescent="0.25">
      <c r="A12" s="7" t="s">
        <v>23</v>
      </c>
      <c r="B12" s="9" t="s">
        <v>24</v>
      </c>
      <c r="C12" s="10">
        <v>683</v>
      </c>
      <c r="D12" s="11">
        <v>22</v>
      </c>
      <c r="E12" s="11">
        <v>128</v>
      </c>
      <c r="F12" s="11">
        <v>394</v>
      </c>
      <c r="G12" s="11">
        <v>139</v>
      </c>
      <c r="H12" s="12"/>
      <c r="I12" s="13">
        <v>3.2210834553440704E-2</v>
      </c>
      <c r="J12" s="13">
        <v>0.18740849194729137</v>
      </c>
      <c r="K12" s="13">
        <v>0.57686676427525618</v>
      </c>
      <c r="L12" s="13">
        <v>0.20351390922401172</v>
      </c>
      <c r="N12" s="14">
        <f t="shared" si="0"/>
        <v>0.21961932650073207</v>
      </c>
      <c r="O12" s="14">
        <f t="shared" si="1"/>
        <v>0.78038067349926787</v>
      </c>
    </row>
    <row r="13" spans="1:15" ht="26.4" x14ac:dyDescent="0.25">
      <c r="A13" s="7" t="s">
        <v>25</v>
      </c>
      <c r="B13" s="9" t="s">
        <v>26</v>
      </c>
      <c r="C13" s="10">
        <v>683</v>
      </c>
      <c r="D13" s="11">
        <v>25</v>
      </c>
      <c r="E13" s="11">
        <v>146</v>
      </c>
      <c r="F13" s="11">
        <v>272</v>
      </c>
      <c r="G13" s="11">
        <v>240</v>
      </c>
      <c r="H13" s="12"/>
      <c r="I13" s="13">
        <v>3.6603221083455345E-2</v>
      </c>
      <c r="J13" s="13">
        <v>0.21376281112737922</v>
      </c>
      <c r="K13" s="13">
        <v>0.39824304538799415</v>
      </c>
      <c r="L13" s="13">
        <v>0.35139092240117131</v>
      </c>
      <c r="N13" s="14">
        <f t="shared" si="0"/>
        <v>0.25036603221083453</v>
      </c>
      <c r="O13" s="14">
        <f t="shared" si="1"/>
        <v>0.74963396778916547</v>
      </c>
    </row>
    <row r="14" spans="1:15" ht="26.4" x14ac:dyDescent="0.25">
      <c r="A14" s="7" t="s">
        <v>27</v>
      </c>
      <c r="B14" s="9" t="s">
        <v>28</v>
      </c>
      <c r="C14" s="10">
        <v>683</v>
      </c>
      <c r="D14" s="11">
        <v>4</v>
      </c>
      <c r="E14" s="11">
        <v>4</v>
      </c>
      <c r="F14" s="11">
        <v>149</v>
      </c>
      <c r="G14" s="11">
        <v>526</v>
      </c>
      <c r="H14" s="12"/>
      <c r="I14" s="13">
        <v>5.8565153733528552E-3</v>
      </c>
      <c r="J14" s="13">
        <v>5.8565153733528552E-3</v>
      </c>
      <c r="K14" s="13">
        <v>0.21815519765739386</v>
      </c>
      <c r="L14" s="13">
        <v>0.77013177159590041</v>
      </c>
      <c r="N14" s="14">
        <f t="shared" si="0"/>
        <v>1.171303074670571E-2</v>
      </c>
      <c r="O14" s="14">
        <f t="shared" si="1"/>
        <v>0.98828696925329429</v>
      </c>
    </row>
    <row r="15" spans="1:15" ht="26.4" x14ac:dyDescent="0.25">
      <c r="A15" s="7" t="s">
        <v>29</v>
      </c>
      <c r="B15" s="9" t="s">
        <v>30</v>
      </c>
      <c r="C15" s="10">
        <v>683</v>
      </c>
      <c r="D15" s="11">
        <v>5</v>
      </c>
      <c r="E15" s="11">
        <v>16</v>
      </c>
      <c r="F15" s="11">
        <v>251</v>
      </c>
      <c r="G15" s="11">
        <v>411</v>
      </c>
      <c r="H15" s="12"/>
      <c r="I15" s="13">
        <v>7.320644216691069E-3</v>
      </c>
      <c r="J15" s="13">
        <v>2.3426061493411421E-2</v>
      </c>
      <c r="K15" s="13">
        <v>0.36749633967789164</v>
      </c>
      <c r="L15" s="13">
        <v>0.60175695461200585</v>
      </c>
      <c r="N15" s="14">
        <f t="shared" si="0"/>
        <v>3.074670571010249E-2</v>
      </c>
      <c r="O15" s="14">
        <f t="shared" si="1"/>
        <v>0.96925329428989748</v>
      </c>
    </row>
    <row r="18" spans="1:5" s="18" customFormat="1" x14ac:dyDescent="0.25">
      <c r="A18" s="15"/>
      <c r="B18" s="16" t="s">
        <v>31</v>
      </c>
      <c r="C18" s="17">
        <v>392</v>
      </c>
      <c r="E18" s="18" t="s">
        <v>32</v>
      </c>
    </row>
    <row r="19" spans="1:5" s="18" customFormat="1" x14ac:dyDescent="0.25">
      <c r="A19" s="15"/>
      <c r="B19" s="16" t="s">
        <v>33</v>
      </c>
      <c r="C19" s="17">
        <v>505</v>
      </c>
      <c r="E19" s="18" t="s">
        <v>34</v>
      </c>
    </row>
    <row r="20" spans="1:5" s="18" customFormat="1" x14ac:dyDescent="0.25">
      <c r="A20" s="15"/>
      <c r="B20" s="16" t="s">
        <v>35</v>
      </c>
      <c r="C20" s="17">
        <v>583</v>
      </c>
      <c r="E20" s="18" t="s">
        <v>36</v>
      </c>
    </row>
    <row r="21" spans="1:5" s="18" customFormat="1" x14ac:dyDescent="0.25">
      <c r="A21" s="15"/>
      <c r="B21" s="19"/>
    </row>
    <row r="22" spans="1:5" s="18" customFormat="1" x14ac:dyDescent="0.25">
      <c r="A22" s="15"/>
      <c r="B22" s="16" t="s">
        <v>37</v>
      </c>
      <c r="C22" s="17">
        <v>683</v>
      </c>
    </row>
  </sheetData>
  <mergeCells count="5">
    <mergeCell ref="A4:B5"/>
    <mergeCell ref="D4:G4"/>
    <mergeCell ref="I4:L4"/>
    <mergeCell ref="N4:N5"/>
    <mergeCell ref="O4:O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5"/>
  <sheetViews>
    <sheetView topLeftCell="A12" workbookViewId="0">
      <selection activeCell="A17" sqref="A17:XFD30"/>
    </sheetView>
  </sheetViews>
  <sheetFormatPr defaultRowHeight="13.2" x14ac:dyDescent="0.25"/>
  <cols>
    <col min="1" max="1" width="7.44140625" style="1" customWidth="1"/>
    <col min="2" max="2" width="52" style="20" customWidth="1"/>
    <col min="3" max="3" width="15.5546875" customWidth="1"/>
    <col min="8" max="8" width="2.77734375" customWidth="1"/>
    <col min="9" max="12" width="9.5546875" bestFit="1" customWidth="1"/>
    <col min="17" max="17" width="29" style="18" customWidth="1"/>
    <col min="18" max="18" width="10.21875" style="18" customWidth="1"/>
  </cols>
  <sheetData>
    <row r="2" spans="1:18" ht="15.6" x14ac:dyDescent="0.25">
      <c r="B2" s="2" t="s">
        <v>0</v>
      </c>
    </row>
    <row r="3" spans="1:18" ht="15.6" x14ac:dyDescent="0.25">
      <c r="B3" s="3"/>
    </row>
    <row r="4" spans="1:18" x14ac:dyDescent="0.25">
      <c r="A4" s="23" t="s">
        <v>38</v>
      </c>
      <c r="B4" s="24"/>
      <c r="C4" s="4"/>
      <c r="D4" s="27" t="s">
        <v>2</v>
      </c>
      <c r="E4" s="27"/>
      <c r="F4" s="27"/>
      <c r="G4" s="27"/>
      <c r="H4" s="5"/>
      <c r="I4" s="27" t="s">
        <v>3</v>
      </c>
      <c r="J4" s="27"/>
      <c r="K4" s="27"/>
      <c r="L4" s="27"/>
      <c r="N4" s="28" t="s">
        <v>4</v>
      </c>
      <c r="O4" s="28" t="s">
        <v>5</v>
      </c>
      <c r="Q4" s="29" t="s">
        <v>38</v>
      </c>
      <c r="R4" s="30"/>
    </row>
    <row r="5" spans="1:18" ht="26.4" x14ac:dyDescent="0.25">
      <c r="A5" s="25"/>
      <c r="B5" s="26"/>
      <c r="C5" s="6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8"/>
      <c r="I5" s="7" t="s">
        <v>7</v>
      </c>
      <c r="J5" s="7" t="s">
        <v>8</v>
      </c>
      <c r="K5" s="7" t="s">
        <v>9</v>
      </c>
      <c r="L5" s="7" t="s">
        <v>10</v>
      </c>
      <c r="N5" s="28"/>
      <c r="O5" s="28"/>
      <c r="Q5" s="31"/>
      <c r="R5" s="32"/>
    </row>
    <row r="6" spans="1:18" ht="26.4" x14ac:dyDescent="0.25">
      <c r="A6" s="7" t="s">
        <v>11</v>
      </c>
      <c r="B6" s="9" t="s">
        <v>12</v>
      </c>
      <c r="C6" s="10">
        <v>246</v>
      </c>
      <c r="D6" s="11">
        <v>4</v>
      </c>
      <c r="E6" s="11">
        <v>18</v>
      </c>
      <c r="F6" s="11">
        <v>105</v>
      </c>
      <c r="G6" s="11">
        <v>119</v>
      </c>
      <c r="H6" s="12"/>
      <c r="I6" s="13">
        <v>1.6260162601626018E-2</v>
      </c>
      <c r="J6" s="13">
        <v>7.3170731707317069E-2</v>
      </c>
      <c r="K6" s="13">
        <v>0.42682926829268292</v>
      </c>
      <c r="L6" s="13">
        <v>0.48373983739837401</v>
      </c>
      <c r="N6" s="14">
        <f>+J6+I6</f>
        <v>8.943089430894309E-2</v>
      </c>
      <c r="O6" s="14">
        <f>+L6+K6</f>
        <v>0.91056910569105698</v>
      </c>
      <c r="Q6" s="21" t="s">
        <v>31</v>
      </c>
      <c r="R6" s="22">
        <v>148</v>
      </c>
    </row>
    <row r="7" spans="1:18" ht="39.6" x14ac:dyDescent="0.25">
      <c r="A7" s="7" t="s">
        <v>13</v>
      </c>
      <c r="B7" s="9" t="s">
        <v>14</v>
      </c>
      <c r="C7" s="10">
        <v>246</v>
      </c>
      <c r="D7" s="11">
        <v>2</v>
      </c>
      <c r="E7" s="11">
        <v>12</v>
      </c>
      <c r="F7" s="11">
        <v>104</v>
      </c>
      <c r="G7" s="11">
        <v>128</v>
      </c>
      <c r="H7" s="12"/>
      <c r="I7" s="13">
        <v>8.130081300813009E-3</v>
      </c>
      <c r="J7" s="13">
        <v>4.878048780487805E-2</v>
      </c>
      <c r="K7" s="13">
        <v>0.42276422764227645</v>
      </c>
      <c r="L7" s="13">
        <v>0.52032520325203258</v>
      </c>
      <c r="N7" s="14">
        <f t="shared" ref="N7:N15" si="0">+J7+I7</f>
        <v>5.6910569105691061E-2</v>
      </c>
      <c r="O7" s="14">
        <f t="shared" ref="O7:O15" si="1">+L7+K7</f>
        <v>0.94308943089430897</v>
      </c>
      <c r="Q7" s="21" t="s">
        <v>33</v>
      </c>
      <c r="R7" s="22">
        <v>138</v>
      </c>
    </row>
    <row r="8" spans="1:18" ht="52.8" x14ac:dyDescent="0.25">
      <c r="A8" s="7" t="s">
        <v>15</v>
      </c>
      <c r="B8" s="9" t="s">
        <v>16</v>
      </c>
      <c r="C8" s="10">
        <v>246</v>
      </c>
      <c r="D8" s="11">
        <v>3</v>
      </c>
      <c r="E8" s="11">
        <v>15</v>
      </c>
      <c r="F8" s="11">
        <v>93</v>
      </c>
      <c r="G8" s="11">
        <v>135</v>
      </c>
      <c r="H8" s="12"/>
      <c r="I8" s="13">
        <v>1.2195121951219513E-2</v>
      </c>
      <c r="J8" s="13">
        <v>6.097560975609756E-2</v>
      </c>
      <c r="K8" s="13">
        <v>0.37804878048780488</v>
      </c>
      <c r="L8" s="13">
        <v>0.54878048780487809</v>
      </c>
      <c r="N8" s="14">
        <f t="shared" si="0"/>
        <v>7.3170731707317069E-2</v>
      </c>
      <c r="O8" s="14">
        <f t="shared" si="1"/>
        <v>0.92682926829268297</v>
      </c>
      <c r="Q8" s="21" t="s">
        <v>35</v>
      </c>
      <c r="R8" s="22">
        <v>214</v>
      </c>
    </row>
    <row r="9" spans="1:18" ht="26.4" x14ac:dyDescent="0.25">
      <c r="A9" s="7" t="s">
        <v>17</v>
      </c>
      <c r="B9" s="9" t="s">
        <v>18</v>
      </c>
      <c r="C9" s="10">
        <v>246</v>
      </c>
      <c r="D9" s="11">
        <v>7</v>
      </c>
      <c r="E9" s="11">
        <v>19</v>
      </c>
      <c r="F9" s="11">
        <v>82</v>
      </c>
      <c r="G9" s="11">
        <v>138</v>
      </c>
      <c r="H9" s="12"/>
      <c r="I9" s="13">
        <v>2.8455284552845527E-2</v>
      </c>
      <c r="J9" s="13">
        <v>7.7235772357723581E-2</v>
      </c>
      <c r="K9" s="13">
        <v>0.33333333333333331</v>
      </c>
      <c r="L9" s="13">
        <v>0.56097560975609762</v>
      </c>
      <c r="N9" s="14">
        <f t="shared" si="0"/>
        <v>0.10569105691056911</v>
      </c>
      <c r="O9" s="14">
        <f t="shared" si="1"/>
        <v>0.89430894308943087</v>
      </c>
    </row>
    <row r="10" spans="1:18" ht="26.4" x14ac:dyDescent="0.25">
      <c r="A10" s="7" t="s">
        <v>19</v>
      </c>
      <c r="B10" s="9" t="s">
        <v>20</v>
      </c>
      <c r="C10" s="10">
        <v>246</v>
      </c>
      <c r="D10" s="11">
        <v>3</v>
      </c>
      <c r="E10" s="11">
        <v>19</v>
      </c>
      <c r="F10" s="11">
        <v>125</v>
      </c>
      <c r="G10" s="11">
        <v>99</v>
      </c>
      <c r="H10" s="12"/>
      <c r="I10" s="13">
        <v>1.2195121951219513E-2</v>
      </c>
      <c r="J10" s="13">
        <v>7.7235772357723581E-2</v>
      </c>
      <c r="K10" s="13">
        <v>0.50813008130081305</v>
      </c>
      <c r="L10" s="13">
        <v>0.40243902439024393</v>
      </c>
      <c r="N10" s="14">
        <f t="shared" si="0"/>
        <v>8.943089430894309E-2</v>
      </c>
      <c r="O10" s="14">
        <f t="shared" si="1"/>
        <v>0.91056910569105698</v>
      </c>
    </row>
    <row r="11" spans="1:18" ht="26.4" x14ac:dyDescent="0.25">
      <c r="A11" s="7" t="s">
        <v>21</v>
      </c>
      <c r="B11" s="9" t="s">
        <v>22</v>
      </c>
      <c r="C11" s="10">
        <v>246</v>
      </c>
      <c r="D11" s="11">
        <v>2</v>
      </c>
      <c r="E11" s="11">
        <v>7</v>
      </c>
      <c r="F11" s="11">
        <v>77</v>
      </c>
      <c r="G11" s="11">
        <v>160</v>
      </c>
      <c r="H11" s="12"/>
      <c r="I11" s="13">
        <v>8.130081300813009E-3</v>
      </c>
      <c r="J11" s="13">
        <v>2.8455284552845527E-2</v>
      </c>
      <c r="K11" s="13">
        <v>0.31300813008130079</v>
      </c>
      <c r="L11" s="13">
        <v>0.65040650406504064</v>
      </c>
      <c r="N11" s="14">
        <f t="shared" si="0"/>
        <v>3.6585365853658534E-2</v>
      </c>
      <c r="O11" s="14">
        <f t="shared" si="1"/>
        <v>0.96341463414634143</v>
      </c>
    </row>
    <row r="12" spans="1:18" ht="52.8" x14ac:dyDescent="0.25">
      <c r="A12" s="7" t="s">
        <v>23</v>
      </c>
      <c r="B12" s="9" t="s">
        <v>24</v>
      </c>
      <c r="C12" s="10">
        <v>246</v>
      </c>
      <c r="D12" s="11">
        <v>9</v>
      </c>
      <c r="E12" s="11">
        <v>39</v>
      </c>
      <c r="F12" s="11">
        <v>135</v>
      </c>
      <c r="G12" s="11">
        <v>63</v>
      </c>
      <c r="H12" s="12"/>
      <c r="I12" s="13">
        <v>3.6585365853658534E-2</v>
      </c>
      <c r="J12" s="13">
        <v>0.15853658536585366</v>
      </c>
      <c r="K12" s="13">
        <v>0.54878048780487809</v>
      </c>
      <c r="L12" s="13">
        <v>0.25609756097560976</v>
      </c>
      <c r="N12" s="14">
        <f t="shared" si="0"/>
        <v>0.1951219512195122</v>
      </c>
      <c r="O12" s="14">
        <f t="shared" si="1"/>
        <v>0.80487804878048785</v>
      </c>
    </row>
    <row r="13" spans="1:18" ht="26.4" x14ac:dyDescent="0.25">
      <c r="A13" s="7" t="s">
        <v>25</v>
      </c>
      <c r="B13" s="9" t="s">
        <v>26</v>
      </c>
      <c r="C13" s="10">
        <v>246</v>
      </c>
      <c r="D13" s="11">
        <v>6</v>
      </c>
      <c r="E13" s="11">
        <v>66</v>
      </c>
      <c r="F13" s="11">
        <v>90</v>
      </c>
      <c r="G13" s="11">
        <v>84</v>
      </c>
      <c r="H13" s="12"/>
      <c r="I13" s="13">
        <v>2.4390243902439025E-2</v>
      </c>
      <c r="J13" s="13">
        <v>0.26829268292682928</v>
      </c>
      <c r="K13" s="13">
        <v>0.36585365853658536</v>
      </c>
      <c r="L13" s="13">
        <v>0.34146341463414637</v>
      </c>
      <c r="N13" s="14">
        <f t="shared" si="0"/>
        <v>0.29268292682926833</v>
      </c>
      <c r="O13" s="14">
        <f t="shared" si="1"/>
        <v>0.70731707317073167</v>
      </c>
    </row>
    <row r="14" spans="1:18" ht="26.4" x14ac:dyDescent="0.25">
      <c r="A14" s="7" t="s">
        <v>27</v>
      </c>
      <c r="B14" s="9" t="s">
        <v>28</v>
      </c>
      <c r="C14" s="10">
        <v>246</v>
      </c>
      <c r="D14" s="11">
        <v>2</v>
      </c>
      <c r="E14" s="11">
        <v>3</v>
      </c>
      <c r="F14" s="11">
        <v>51</v>
      </c>
      <c r="G14" s="11">
        <v>190</v>
      </c>
      <c r="H14" s="12"/>
      <c r="I14" s="13">
        <v>8.130081300813009E-3</v>
      </c>
      <c r="J14" s="13">
        <v>1.2195121951219513E-2</v>
      </c>
      <c r="K14" s="13">
        <v>0.2073170731707317</v>
      </c>
      <c r="L14" s="13">
        <v>0.77235772357723576</v>
      </c>
      <c r="N14" s="14">
        <f t="shared" si="0"/>
        <v>2.032520325203252E-2</v>
      </c>
      <c r="O14" s="14">
        <f t="shared" si="1"/>
        <v>0.97967479674796742</v>
      </c>
    </row>
    <row r="15" spans="1:18" ht="26.4" x14ac:dyDescent="0.25">
      <c r="A15" s="7" t="s">
        <v>29</v>
      </c>
      <c r="B15" s="9" t="s">
        <v>30</v>
      </c>
      <c r="C15" s="10">
        <v>246</v>
      </c>
      <c r="D15" s="11">
        <v>2</v>
      </c>
      <c r="E15" s="11">
        <v>6</v>
      </c>
      <c r="F15" s="11">
        <v>90</v>
      </c>
      <c r="G15" s="11">
        <v>148</v>
      </c>
      <c r="H15" s="12"/>
      <c r="I15" s="13">
        <v>8.130081300813009E-3</v>
      </c>
      <c r="J15" s="13">
        <v>2.4390243902439025E-2</v>
      </c>
      <c r="K15" s="13">
        <v>0.36585365853658536</v>
      </c>
      <c r="L15" s="13">
        <v>0.60162601626016265</v>
      </c>
      <c r="N15" s="14">
        <f t="shared" si="0"/>
        <v>3.2520325203252036E-2</v>
      </c>
      <c r="O15" s="14">
        <f t="shared" si="1"/>
        <v>0.96747967479674801</v>
      </c>
    </row>
  </sheetData>
  <mergeCells count="6">
    <mergeCell ref="Q4:R5"/>
    <mergeCell ref="A4:B5"/>
    <mergeCell ref="D4:G4"/>
    <mergeCell ref="I4:L4"/>
    <mergeCell ref="N4:N5"/>
    <mergeCell ref="O4:O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183"/>
  <sheetViews>
    <sheetView tabSelected="1" workbookViewId="0">
      <selection activeCell="B1" sqref="B1"/>
    </sheetView>
  </sheetViews>
  <sheetFormatPr defaultRowHeight="13.2" x14ac:dyDescent="0.25"/>
  <cols>
    <col min="1" max="1" width="7.44140625" style="1" customWidth="1"/>
    <col min="2" max="2" width="52" style="20" customWidth="1"/>
    <col min="3" max="3" width="15.5546875" customWidth="1"/>
    <col min="8" max="8" width="2.77734375" customWidth="1"/>
    <col min="9" max="12" width="9.5546875" bestFit="1" customWidth="1"/>
    <col min="14" max="15" width="9.21875" style="1"/>
  </cols>
  <sheetData>
    <row r="2" spans="1:15" ht="15.6" x14ac:dyDescent="0.25">
      <c r="B2" s="2" t="s">
        <v>0</v>
      </c>
    </row>
    <row r="3" spans="1:15" ht="15.6" x14ac:dyDescent="0.25">
      <c r="B3" s="3"/>
    </row>
    <row r="4" spans="1:15" x14ac:dyDescent="0.25">
      <c r="A4" s="23" t="s">
        <v>39</v>
      </c>
      <c r="B4" s="24"/>
      <c r="C4" s="4"/>
      <c r="D4" s="27" t="s">
        <v>2</v>
      </c>
      <c r="E4" s="27"/>
      <c r="F4" s="27"/>
      <c r="G4" s="27"/>
      <c r="H4" s="5"/>
      <c r="I4" s="27" t="s">
        <v>3</v>
      </c>
      <c r="J4" s="27"/>
      <c r="K4" s="27"/>
      <c r="L4" s="27"/>
      <c r="N4" s="28" t="s">
        <v>4</v>
      </c>
      <c r="O4" s="28" t="s">
        <v>5</v>
      </c>
    </row>
    <row r="5" spans="1:15" s="1" customFormat="1" ht="27.75" customHeight="1" x14ac:dyDescent="0.25">
      <c r="A5" s="25"/>
      <c r="B5" s="26"/>
      <c r="C5" s="6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8"/>
      <c r="I5" s="7" t="s">
        <v>7</v>
      </c>
      <c r="J5" s="7" t="s">
        <v>8</v>
      </c>
      <c r="K5" s="7" t="s">
        <v>9</v>
      </c>
      <c r="L5" s="7" t="s">
        <v>10</v>
      </c>
      <c r="N5" s="28"/>
      <c r="O5" s="28"/>
    </row>
    <row r="6" spans="1:15" ht="26.4" x14ac:dyDescent="0.25">
      <c r="A6" s="7" t="s">
        <v>11</v>
      </c>
      <c r="B6" s="9" t="s">
        <v>12</v>
      </c>
      <c r="C6" s="10">
        <v>10</v>
      </c>
      <c r="D6" s="11">
        <v>0</v>
      </c>
      <c r="E6" s="11">
        <v>1</v>
      </c>
      <c r="F6" s="11">
        <v>5</v>
      </c>
      <c r="G6" s="11">
        <v>4</v>
      </c>
      <c r="H6" s="12"/>
      <c r="I6" s="13">
        <v>0</v>
      </c>
      <c r="J6" s="13">
        <v>0.1</v>
      </c>
      <c r="K6" s="13">
        <v>0.5</v>
      </c>
      <c r="L6" s="13">
        <v>0.4</v>
      </c>
      <c r="N6" s="14">
        <f>+J6+I6</f>
        <v>0.1</v>
      </c>
      <c r="O6" s="14">
        <f>+L6+K6</f>
        <v>0.9</v>
      </c>
    </row>
    <row r="7" spans="1:15" ht="39.6" x14ac:dyDescent="0.25">
      <c r="A7" s="7" t="s">
        <v>13</v>
      </c>
      <c r="B7" s="9" t="s">
        <v>14</v>
      </c>
      <c r="C7" s="10">
        <v>10</v>
      </c>
      <c r="D7" s="11">
        <v>0</v>
      </c>
      <c r="E7" s="11">
        <v>0</v>
      </c>
      <c r="F7" s="11">
        <v>4</v>
      </c>
      <c r="G7" s="11">
        <v>6</v>
      </c>
      <c r="H7" s="12"/>
      <c r="I7" s="13">
        <v>0</v>
      </c>
      <c r="J7" s="13">
        <v>0</v>
      </c>
      <c r="K7" s="13">
        <v>0.4</v>
      </c>
      <c r="L7" s="13">
        <v>0.6</v>
      </c>
      <c r="N7" s="14">
        <f t="shared" ref="N7:N15" si="0">+J7+I7</f>
        <v>0</v>
      </c>
      <c r="O7" s="14">
        <f t="shared" ref="O7:O15" si="1">+L7+K7</f>
        <v>1</v>
      </c>
    </row>
    <row r="8" spans="1:15" ht="52.8" x14ac:dyDescent="0.25">
      <c r="A8" s="7" t="s">
        <v>15</v>
      </c>
      <c r="B8" s="9" t="s">
        <v>16</v>
      </c>
      <c r="C8" s="10">
        <v>10</v>
      </c>
      <c r="D8" s="11">
        <v>0</v>
      </c>
      <c r="E8" s="11">
        <v>2</v>
      </c>
      <c r="F8" s="11">
        <v>3</v>
      </c>
      <c r="G8" s="11">
        <v>5</v>
      </c>
      <c r="H8" s="12"/>
      <c r="I8" s="13">
        <v>0</v>
      </c>
      <c r="J8" s="13">
        <v>0.2</v>
      </c>
      <c r="K8" s="13">
        <v>0.3</v>
      </c>
      <c r="L8" s="13">
        <v>0.5</v>
      </c>
      <c r="N8" s="14">
        <f t="shared" si="0"/>
        <v>0.2</v>
      </c>
      <c r="O8" s="14">
        <f t="shared" si="1"/>
        <v>0.8</v>
      </c>
    </row>
    <row r="9" spans="1:15" ht="26.4" x14ac:dyDescent="0.25">
      <c r="A9" s="7" t="s">
        <v>17</v>
      </c>
      <c r="B9" s="9" t="s">
        <v>18</v>
      </c>
      <c r="C9" s="10">
        <v>10</v>
      </c>
      <c r="D9" s="11">
        <v>0</v>
      </c>
      <c r="E9" s="11">
        <v>2</v>
      </c>
      <c r="F9" s="11">
        <v>5</v>
      </c>
      <c r="G9" s="11">
        <v>3</v>
      </c>
      <c r="H9" s="12"/>
      <c r="I9" s="13">
        <v>0</v>
      </c>
      <c r="J9" s="13">
        <v>0.2</v>
      </c>
      <c r="K9" s="13">
        <v>0.5</v>
      </c>
      <c r="L9" s="13">
        <v>0.3</v>
      </c>
      <c r="N9" s="14">
        <f t="shared" si="0"/>
        <v>0.2</v>
      </c>
      <c r="O9" s="14">
        <f t="shared" si="1"/>
        <v>0.8</v>
      </c>
    </row>
    <row r="10" spans="1:15" ht="26.4" x14ac:dyDescent="0.25">
      <c r="A10" s="7" t="s">
        <v>19</v>
      </c>
      <c r="B10" s="9" t="s">
        <v>20</v>
      </c>
      <c r="C10" s="10">
        <v>10</v>
      </c>
      <c r="D10" s="11">
        <v>0</v>
      </c>
      <c r="E10" s="11">
        <v>3</v>
      </c>
      <c r="F10" s="11">
        <v>2</v>
      </c>
      <c r="G10" s="11">
        <v>5</v>
      </c>
      <c r="H10" s="12"/>
      <c r="I10" s="13">
        <v>0</v>
      </c>
      <c r="J10" s="13">
        <v>0.3</v>
      </c>
      <c r="K10" s="13">
        <v>0.2</v>
      </c>
      <c r="L10" s="13">
        <v>0.5</v>
      </c>
      <c r="N10" s="14">
        <f t="shared" si="0"/>
        <v>0.3</v>
      </c>
      <c r="O10" s="14">
        <f t="shared" si="1"/>
        <v>0.7</v>
      </c>
    </row>
    <row r="11" spans="1:15" ht="26.4" x14ac:dyDescent="0.25">
      <c r="A11" s="7" t="s">
        <v>21</v>
      </c>
      <c r="B11" s="9" t="s">
        <v>22</v>
      </c>
      <c r="C11" s="10">
        <v>10</v>
      </c>
      <c r="D11" s="11">
        <v>0</v>
      </c>
      <c r="E11" s="11">
        <v>1</v>
      </c>
      <c r="F11" s="11">
        <v>1</v>
      </c>
      <c r="G11" s="11">
        <v>8</v>
      </c>
      <c r="H11" s="12"/>
      <c r="I11" s="13">
        <v>0</v>
      </c>
      <c r="J11" s="13">
        <v>0.1</v>
      </c>
      <c r="K11" s="13">
        <v>0.1</v>
      </c>
      <c r="L11" s="13">
        <v>0.8</v>
      </c>
      <c r="N11" s="14">
        <f t="shared" si="0"/>
        <v>0.1</v>
      </c>
      <c r="O11" s="14">
        <f t="shared" si="1"/>
        <v>0.9</v>
      </c>
    </row>
    <row r="12" spans="1:15" ht="52.8" x14ac:dyDescent="0.25">
      <c r="A12" s="7" t="s">
        <v>23</v>
      </c>
      <c r="B12" s="9" t="s">
        <v>24</v>
      </c>
      <c r="C12" s="10">
        <v>10</v>
      </c>
      <c r="D12" s="11">
        <v>0</v>
      </c>
      <c r="E12" s="11">
        <v>3</v>
      </c>
      <c r="F12" s="11">
        <v>6</v>
      </c>
      <c r="G12" s="11">
        <v>1</v>
      </c>
      <c r="H12" s="12"/>
      <c r="I12" s="13">
        <v>0</v>
      </c>
      <c r="J12" s="13">
        <v>0.3</v>
      </c>
      <c r="K12" s="13">
        <v>0.6</v>
      </c>
      <c r="L12" s="13">
        <v>0.1</v>
      </c>
      <c r="N12" s="14">
        <f t="shared" si="0"/>
        <v>0.3</v>
      </c>
      <c r="O12" s="14">
        <f t="shared" si="1"/>
        <v>0.7</v>
      </c>
    </row>
    <row r="13" spans="1:15" ht="26.4" x14ac:dyDescent="0.25">
      <c r="A13" s="7" t="s">
        <v>25</v>
      </c>
      <c r="B13" s="9" t="s">
        <v>26</v>
      </c>
      <c r="C13" s="10">
        <v>10</v>
      </c>
      <c r="D13" s="11">
        <v>0</v>
      </c>
      <c r="E13" s="11">
        <v>4</v>
      </c>
      <c r="F13" s="11">
        <v>4</v>
      </c>
      <c r="G13" s="11">
        <v>2</v>
      </c>
      <c r="H13" s="12"/>
      <c r="I13" s="13">
        <v>0</v>
      </c>
      <c r="J13" s="13">
        <v>0.4</v>
      </c>
      <c r="K13" s="13">
        <v>0.4</v>
      </c>
      <c r="L13" s="13">
        <v>0.2</v>
      </c>
      <c r="N13" s="14">
        <f t="shared" si="0"/>
        <v>0.4</v>
      </c>
      <c r="O13" s="14">
        <f t="shared" si="1"/>
        <v>0.60000000000000009</v>
      </c>
    </row>
    <row r="14" spans="1:15" ht="26.4" x14ac:dyDescent="0.25">
      <c r="A14" s="7" t="s">
        <v>27</v>
      </c>
      <c r="B14" s="9" t="s">
        <v>28</v>
      </c>
      <c r="C14" s="10">
        <v>10</v>
      </c>
      <c r="D14" s="11">
        <v>0</v>
      </c>
      <c r="E14" s="11">
        <v>0</v>
      </c>
      <c r="F14" s="11">
        <v>5</v>
      </c>
      <c r="G14" s="11">
        <v>5</v>
      </c>
      <c r="H14" s="12"/>
      <c r="I14" s="13">
        <v>0</v>
      </c>
      <c r="J14" s="13">
        <v>0</v>
      </c>
      <c r="K14" s="13">
        <v>0.5</v>
      </c>
      <c r="L14" s="13">
        <v>0.5</v>
      </c>
      <c r="N14" s="14">
        <f t="shared" si="0"/>
        <v>0</v>
      </c>
      <c r="O14" s="14">
        <f t="shared" si="1"/>
        <v>1</v>
      </c>
    </row>
    <row r="15" spans="1:15" ht="26.4" x14ac:dyDescent="0.25">
      <c r="A15" s="7" t="s">
        <v>29</v>
      </c>
      <c r="B15" s="9" t="s">
        <v>30</v>
      </c>
      <c r="C15" s="10">
        <v>10</v>
      </c>
      <c r="D15" s="11">
        <v>0</v>
      </c>
      <c r="E15" s="11">
        <v>0</v>
      </c>
      <c r="F15" s="11">
        <v>5</v>
      </c>
      <c r="G15" s="11">
        <v>5</v>
      </c>
      <c r="H15" s="12"/>
      <c r="I15" s="13">
        <v>0</v>
      </c>
      <c r="J15" s="13">
        <v>0</v>
      </c>
      <c r="K15" s="13">
        <v>0.5</v>
      </c>
      <c r="L15" s="13">
        <v>0.5</v>
      </c>
      <c r="N15" s="14">
        <f t="shared" si="0"/>
        <v>0</v>
      </c>
      <c r="O15" s="14">
        <f t="shared" si="1"/>
        <v>1</v>
      </c>
    </row>
    <row r="18" spans="1:15" x14ac:dyDescent="0.25">
      <c r="A18" s="23" t="s">
        <v>40</v>
      </c>
      <c r="B18" s="24"/>
      <c r="C18" s="4"/>
      <c r="D18" s="27" t="s">
        <v>2</v>
      </c>
      <c r="E18" s="27"/>
      <c r="F18" s="27"/>
      <c r="G18" s="27"/>
      <c r="H18" s="5"/>
      <c r="I18" s="27" t="s">
        <v>3</v>
      </c>
      <c r="J18" s="27"/>
      <c r="K18" s="27"/>
      <c r="L18" s="27"/>
      <c r="N18" s="28" t="s">
        <v>4</v>
      </c>
      <c r="O18" s="28" t="s">
        <v>5</v>
      </c>
    </row>
    <row r="19" spans="1:15" ht="26.4" x14ac:dyDescent="0.25">
      <c r="A19" s="25"/>
      <c r="B19" s="26"/>
      <c r="C19" s="6" t="s">
        <v>6</v>
      </c>
      <c r="D19" s="7" t="s">
        <v>7</v>
      </c>
      <c r="E19" s="7" t="s">
        <v>8</v>
      </c>
      <c r="F19" s="7" t="s">
        <v>9</v>
      </c>
      <c r="G19" s="7" t="s">
        <v>10</v>
      </c>
      <c r="H19" s="8"/>
      <c r="I19" s="7" t="s">
        <v>7</v>
      </c>
      <c r="J19" s="7" t="s">
        <v>8</v>
      </c>
      <c r="K19" s="7" t="s">
        <v>9</v>
      </c>
      <c r="L19" s="7" t="s">
        <v>10</v>
      </c>
      <c r="N19" s="28"/>
      <c r="O19" s="28"/>
    </row>
    <row r="20" spans="1:15" ht="26.4" x14ac:dyDescent="0.25">
      <c r="A20" s="7" t="s">
        <v>11</v>
      </c>
      <c r="B20" s="9" t="s">
        <v>12</v>
      </c>
      <c r="C20" s="10">
        <v>10</v>
      </c>
      <c r="D20" s="11">
        <v>1</v>
      </c>
      <c r="E20" s="11">
        <v>0</v>
      </c>
      <c r="F20" s="11">
        <v>4</v>
      </c>
      <c r="G20" s="11">
        <v>5</v>
      </c>
      <c r="H20" s="12"/>
      <c r="I20" s="13">
        <v>0.1</v>
      </c>
      <c r="J20" s="13">
        <v>0</v>
      </c>
      <c r="K20" s="13">
        <v>0.4</v>
      </c>
      <c r="L20" s="13">
        <v>0.5</v>
      </c>
      <c r="N20" s="14">
        <f>+J20+I20</f>
        <v>0.1</v>
      </c>
      <c r="O20" s="14">
        <f>+L20+K20</f>
        <v>0.9</v>
      </c>
    </row>
    <row r="21" spans="1:15" ht="39.6" x14ac:dyDescent="0.25">
      <c r="A21" s="7" t="s">
        <v>13</v>
      </c>
      <c r="B21" s="9" t="s">
        <v>14</v>
      </c>
      <c r="C21" s="10">
        <v>10</v>
      </c>
      <c r="D21" s="11">
        <v>1</v>
      </c>
      <c r="E21" s="11">
        <v>0</v>
      </c>
      <c r="F21" s="11">
        <v>4</v>
      </c>
      <c r="G21" s="11">
        <v>5</v>
      </c>
      <c r="H21" s="12"/>
      <c r="I21" s="13">
        <v>0.1</v>
      </c>
      <c r="J21" s="13">
        <v>0</v>
      </c>
      <c r="K21" s="13">
        <v>0.4</v>
      </c>
      <c r="L21" s="13">
        <v>0.5</v>
      </c>
      <c r="N21" s="14">
        <f t="shared" ref="N21:N29" si="2">+J21+I21</f>
        <v>0.1</v>
      </c>
      <c r="O21" s="14">
        <f t="shared" ref="O21:O29" si="3">+L21+K21</f>
        <v>0.9</v>
      </c>
    </row>
    <row r="22" spans="1:15" ht="52.8" x14ac:dyDescent="0.25">
      <c r="A22" s="7" t="s">
        <v>15</v>
      </c>
      <c r="B22" s="9" t="s">
        <v>16</v>
      </c>
      <c r="C22" s="10">
        <v>10</v>
      </c>
      <c r="D22" s="11">
        <v>1</v>
      </c>
      <c r="E22" s="11">
        <v>0</v>
      </c>
      <c r="F22" s="11">
        <v>4</v>
      </c>
      <c r="G22" s="11">
        <v>5</v>
      </c>
      <c r="H22" s="12"/>
      <c r="I22" s="13">
        <v>0.1</v>
      </c>
      <c r="J22" s="13">
        <v>0</v>
      </c>
      <c r="K22" s="13">
        <v>0.4</v>
      </c>
      <c r="L22" s="13">
        <v>0.5</v>
      </c>
      <c r="N22" s="14">
        <f t="shared" si="2"/>
        <v>0.1</v>
      </c>
      <c r="O22" s="14">
        <f t="shared" si="3"/>
        <v>0.9</v>
      </c>
    </row>
    <row r="23" spans="1:15" ht="26.4" x14ac:dyDescent="0.25">
      <c r="A23" s="7" t="s">
        <v>17</v>
      </c>
      <c r="B23" s="9" t="s">
        <v>18</v>
      </c>
      <c r="C23" s="10">
        <v>10</v>
      </c>
      <c r="D23" s="11">
        <v>1</v>
      </c>
      <c r="E23" s="11">
        <v>0</v>
      </c>
      <c r="F23" s="11">
        <v>3</v>
      </c>
      <c r="G23" s="11">
        <v>6</v>
      </c>
      <c r="H23" s="12"/>
      <c r="I23" s="13">
        <v>0.1</v>
      </c>
      <c r="J23" s="13">
        <v>0</v>
      </c>
      <c r="K23" s="13">
        <v>0.3</v>
      </c>
      <c r="L23" s="13">
        <v>0.6</v>
      </c>
      <c r="N23" s="14">
        <f t="shared" si="2"/>
        <v>0.1</v>
      </c>
      <c r="O23" s="14">
        <f t="shared" si="3"/>
        <v>0.89999999999999991</v>
      </c>
    </row>
    <row r="24" spans="1:15" ht="26.4" x14ac:dyDescent="0.25">
      <c r="A24" s="7" t="s">
        <v>19</v>
      </c>
      <c r="B24" s="9" t="s">
        <v>20</v>
      </c>
      <c r="C24" s="10">
        <v>10</v>
      </c>
      <c r="D24" s="11">
        <v>1</v>
      </c>
      <c r="E24" s="11">
        <v>0</v>
      </c>
      <c r="F24" s="11">
        <v>4</v>
      </c>
      <c r="G24" s="11">
        <v>5</v>
      </c>
      <c r="H24" s="12"/>
      <c r="I24" s="13">
        <v>0.1</v>
      </c>
      <c r="J24" s="13">
        <v>0</v>
      </c>
      <c r="K24" s="13">
        <v>0.4</v>
      </c>
      <c r="L24" s="13">
        <v>0.5</v>
      </c>
      <c r="N24" s="14">
        <f t="shared" si="2"/>
        <v>0.1</v>
      </c>
      <c r="O24" s="14">
        <f t="shared" si="3"/>
        <v>0.9</v>
      </c>
    </row>
    <row r="25" spans="1:15" ht="26.4" x14ac:dyDescent="0.25">
      <c r="A25" s="7" t="s">
        <v>21</v>
      </c>
      <c r="B25" s="9" t="s">
        <v>22</v>
      </c>
      <c r="C25" s="22">
        <v>9</v>
      </c>
      <c r="D25" s="11">
        <v>0</v>
      </c>
      <c r="E25" s="11">
        <v>0</v>
      </c>
      <c r="F25" s="11">
        <v>2</v>
      </c>
      <c r="G25" s="11">
        <v>7</v>
      </c>
      <c r="H25" s="12"/>
      <c r="I25" s="13">
        <v>0</v>
      </c>
      <c r="J25" s="13">
        <v>0</v>
      </c>
      <c r="K25" s="13">
        <v>0.22222222222222221</v>
      </c>
      <c r="L25" s="13">
        <v>0.77777777777777779</v>
      </c>
      <c r="N25" s="14">
        <f t="shared" si="2"/>
        <v>0</v>
      </c>
      <c r="O25" s="14">
        <f t="shared" si="3"/>
        <v>1</v>
      </c>
    </row>
    <row r="26" spans="1:15" ht="52.8" x14ac:dyDescent="0.25">
      <c r="A26" s="7" t="s">
        <v>23</v>
      </c>
      <c r="B26" s="9" t="s">
        <v>24</v>
      </c>
      <c r="C26" s="10">
        <v>10</v>
      </c>
      <c r="D26" s="11">
        <v>2</v>
      </c>
      <c r="E26" s="11">
        <v>0</v>
      </c>
      <c r="F26" s="11">
        <v>6</v>
      </c>
      <c r="G26" s="11">
        <v>2</v>
      </c>
      <c r="H26" s="12"/>
      <c r="I26" s="13">
        <v>0.2</v>
      </c>
      <c r="J26" s="13">
        <v>0</v>
      </c>
      <c r="K26" s="13">
        <v>0.6</v>
      </c>
      <c r="L26" s="13">
        <v>0.2</v>
      </c>
      <c r="N26" s="14">
        <f t="shared" si="2"/>
        <v>0.2</v>
      </c>
      <c r="O26" s="14">
        <f t="shared" si="3"/>
        <v>0.8</v>
      </c>
    </row>
    <row r="27" spans="1:15" ht="26.4" x14ac:dyDescent="0.25">
      <c r="A27" s="7" t="s">
        <v>25</v>
      </c>
      <c r="B27" s="9" t="s">
        <v>26</v>
      </c>
      <c r="C27" s="10">
        <v>10</v>
      </c>
      <c r="D27" s="11">
        <v>2</v>
      </c>
      <c r="E27" s="11">
        <v>1</v>
      </c>
      <c r="F27" s="11">
        <v>3</v>
      </c>
      <c r="G27" s="11">
        <v>4</v>
      </c>
      <c r="H27" s="12"/>
      <c r="I27" s="13">
        <v>0.2</v>
      </c>
      <c r="J27" s="13">
        <v>0.1</v>
      </c>
      <c r="K27" s="13">
        <v>0.3</v>
      </c>
      <c r="L27" s="13">
        <v>0.4</v>
      </c>
      <c r="N27" s="14">
        <f t="shared" si="2"/>
        <v>0.30000000000000004</v>
      </c>
      <c r="O27" s="14">
        <f t="shared" si="3"/>
        <v>0.7</v>
      </c>
    </row>
    <row r="28" spans="1:15" ht="26.4" x14ac:dyDescent="0.25">
      <c r="A28" s="7" t="s">
        <v>27</v>
      </c>
      <c r="B28" s="9" t="s">
        <v>28</v>
      </c>
      <c r="C28" s="10">
        <v>10</v>
      </c>
      <c r="D28" s="11">
        <v>1</v>
      </c>
      <c r="E28" s="11">
        <v>0</v>
      </c>
      <c r="F28" s="11">
        <v>2</v>
      </c>
      <c r="G28" s="11">
        <v>7</v>
      </c>
      <c r="H28" s="12"/>
      <c r="I28" s="13">
        <v>0.1</v>
      </c>
      <c r="J28" s="13">
        <v>0</v>
      </c>
      <c r="K28" s="13">
        <v>0.2</v>
      </c>
      <c r="L28" s="13">
        <v>0.7</v>
      </c>
      <c r="N28" s="14">
        <f t="shared" si="2"/>
        <v>0.1</v>
      </c>
      <c r="O28" s="14">
        <f t="shared" si="3"/>
        <v>0.89999999999999991</v>
      </c>
    </row>
    <row r="29" spans="1:15" ht="26.4" x14ac:dyDescent="0.25">
      <c r="A29" s="7" t="s">
        <v>29</v>
      </c>
      <c r="B29" s="9" t="s">
        <v>30</v>
      </c>
      <c r="C29" s="10">
        <v>10</v>
      </c>
      <c r="D29" s="11">
        <v>1</v>
      </c>
      <c r="E29" s="11">
        <v>0</v>
      </c>
      <c r="F29" s="11">
        <v>4</v>
      </c>
      <c r="G29" s="11">
        <v>5</v>
      </c>
      <c r="H29" s="12"/>
      <c r="I29" s="13">
        <v>0.1</v>
      </c>
      <c r="J29" s="13">
        <v>0</v>
      </c>
      <c r="K29" s="13">
        <v>0.4</v>
      </c>
      <c r="L29" s="13">
        <v>0.5</v>
      </c>
      <c r="N29" s="14">
        <f t="shared" si="2"/>
        <v>0.1</v>
      </c>
      <c r="O29" s="14">
        <f t="shared" si="3"/>
        <v>0.9</v>
      </c>
    </row>
    <row r="32" spans="1:15" x14ac:dyDescent="0.25">
      <c r="A32" s="23" t="s">
        <v>41</v>
      </c>
      <c r="B32" s="24"/>
      <c r="C32" s="4"/>
      <c r="D32" s="27" t="s">
        <v>2</v>
      </c>
      <c r="E32" s="27"/>
      <c r="F32" s="27"/>
      <c r="G32" s="27"/>
      <c r="H32" s="5"/>
      <c r="I32" s="27" t="s">
        <v>3</v>
      </c>
      <c r="J32" s="27"/>
      <c r="K32" s="27"/>
      <c r="L32" s="27"/>
      <c r="N32" s="28" t="s">
        <v>4</v>
      </c>
      <c r="O32" s="28" t="s">
        <v>5</v>
      </c>
    </row>
    <row r="33" spans="1:15" ht="26.4" x14ac:dyDescent="0.25">
      <c r="A33" s="25"/>
      <c r="B33" s="26"/>
      <c r="C33" s="6" t="s">
        <v>6</v>
      </c>
      <c r="D33" s="7" t="s">
        <v>7</v>
      </c>
      <c r="E33" s="7" t="s">
        <v>8</v>
      </c>
      <c r="F33" s="7" t="s">
        <v>9</v>
      </c>
      <c r="G33" s="7" t="s">
        <v>10</v>
      </c>
      <c r="H33" s="8"/>
      <c r="I33" s="7" t="s">
        <v>7</v>
      </c>
      <c r="J33" s="7" t="s">
        <v>8</v>
      </c>
      <c r="K33" s="7" t="s">
        <v>9</v>
      </c>
      <c r="L33" s="7" t="s">
        <v>10</v>
      </c>
      <c r="N33" s="28"/>
      <c r="O33" s="28"/>
    </row>
    <row r="34" spans="1:15" ht="26.4" x14ac:dyDescent="0.25">
      <c r="A34" s="7" t="s">
        <v>11</v>
      </c>
      <c r="B34" s="9" t="s">
        <v>12</v>
      </c>
      <c r="C34" s="10">
        <v>60</v>
      </c>
      <c r="D34" s="11">
        <v>2</v>
      </c>
      <c r="E34" s="11">
        <v>5</v>
      </c>
      <c r="F34" s="11">
        <v>29</v>
      </c>
      <c r="G34" s="11">
        <v>24</v>
      </c>
      <c r="H34" s="12"/>
      <c r="I34" s="13">
        <v>3.3333333333333333E-2</v>
      </c>
      <c r="J34" s="13">
        <v>8.3333333333333329E-2</v>
      </c>
      <c r="K34" s="13">
        <v>0.48333333333333334</v>
      </c>
      <c r="L34" s="13">
        <v>0.4</v>
      </c>
      <c r="N34" s="14">
        <f>+J34+I34</f>
        <v>0.11666666666666667</v>
      </c>
      <c r="O34" s="14">
        <f>+L34+K34</f>
        <v>0.8833333333333333</v>
      </c>
    </row>
    <row r="35" spans="1:15" ht="39.6" x14ac:dyDescent="0.25">
      <c r="A35" s="7" t="s">
        <v>13</v>
      </c>
      <c r="B35" s="9" t="s">
        <v>14</v>
      </c>
      <c r="C35" s="10">
        <v>60</v>
      </c>
      <c r="D35" s="11">
        <v>0</v>
      </c>
      <c r="E35" s="11">
        <v>4</v>
      </c>
      <c r="F35" s="11">
        <v>29</v>
      </c>
      <c r="G35" s="11">
        <v>27</v>
      </c>
      <c r="H35" s="12"/>
      <c r="I35" s="13">
        <v>0</v>
      </c>
      <c r="J35" s="13">
        <v>6.6666666666666666E-2</v>
      </c>
      <c r="K35" s="13">
        <v>0.48333333333333334</v>
      </c>
      <c r="L35" s="13">
        <v>0.45</v>
      </c>
      <c r="N35" s="14">
        <f t="shared" ref="N35:N43" si="4">+J35+I35</f>
        <v>6.6666666666666666E-2</v>
      </c>
      <c r="O35" s="14">
        <f t="shared" ref="O35:O43" si="5">+L35+K35</f>
        <v>0.93333333333333335</v>
      </c>
    </row>
    <row r="36" spans="1:15" ht="52.8" x14ac:dyDescent="0.25">
      <c r="A36" s="7" t="s">
        <v>15</v>
      </c>
      <c r="B36" s="9" t="s">
        <v>16</v>
      </c>
      <c r="C36" s="10">
        <v>60</v>
      </c>
      <c r="D36" s="11">
        <v>1</v>
      </c>
      <c r="E36" s="11">
        <v>6</v>
      </c>
      <c r="F36" s="11">
        <v>22</v>
      </c>
      <c r="G36" s="11">
        <v>31</v>
      </c>
      <c r="H36" s="12"/>
      <c r="I36" s="13">
        <v>1.6666666666666666E-2</v>
      </c>
      <c r="J36" s="13">
        <v>0.1</v>
      </c>
      <c r="K36" s="13">
        <v>0.36666666666666664</v>
      </c>
      <c r="L36" s="13">
        <v>0.51666666666666672</v>
      </c>
      <c r="N36" s="14">
        <f t="shared" si="4"/>
        <v>0.11666666666666667</v>
      </c>
      <c r="O36" s="14">
        <f t="shared" si="5"/>
        <v>0.8833333333333333</v>
      </c>
    </row>
    <row r="37" spans="1:15" ht="26.4" x14ac:dyDescent="0.25">
      <c r="A37" s="7" t="s">
        <v>17</v>
      </c>
      <c r="B37" s="9" t="s">
        <v>18</v>
      </c>
      <c r="C37" s="10">
        <v>60</v>
      </c>
      <c r="D37" s="11">
        <v>2</v>
      </c>
      <c r="E37" s="11">
        <v>6</v>
      </c>
      <c r="F37" s="11">
        <v>22</v>
      </c>
      <c r="G37" s="11">
        <v>30</v>
      </c>
      <c r="H37" s="12"/>
      <c r="I37" s="13">
        <v>3.3333333333333333E-2</v>
      </c>
      <c r="J37" s="13">
        <v>0.1</v>
      </c>
      <c r="K37" s="13">
        <v>0.36666666666666664</v>
      </c>
      <c r="L37" s="13">
        <v>0.5</v>
      </c>
      <c r="N37" s="14">
        <f t="shared" si="4"/>
        <v>0.13333333333333333</v>
      </c>
      <c r="O37" s="14">
        <f t="shared" si="5"/>
        <v>0.8666666666666667</v>
      </c>
    </row>
    <row r="38" spans="1:15" ht="26.4" x14ac:dyDescent="0.25">
      <c r="A38" s="7" t="s">
        <v>19</v>
      </c>
      <c r="B38" s="9" t="s">
        <v>20</v>
      </c>
      <c r="C38" s="10">
        <v>60</v>
      </c>
      <c r="D38" s="11">
        <v>0</v>
      </c>
      <c r="E38" s="11">
        <v>5</v>
      </c>
      <c r="F38" s="11">
        <v>39</v>
      </c>
      <c r="G38" s="11">
        <v>16</v>
      </c>
      <c r="H38" s="12"/>
      <c r="I38" s="13">
        <v>0</v>
      </c>
      <c r="J38" s="13">
        <v>8.3333333333333329E-2</v>
      </c>
      <c r="K38" s="13">
        <v>0.65</v>
      </c>
      <c r="L38" s="13">
        <v>0.26666666666666666</v>
      </c>
      <c r="N38" s="14">
        <f t="shared" si="4"/>
        <v>8.3333333333333329E-2</v>
      </c>
      <c r="O38" s="14">
        <f t="shared" si="5"/>
        <v>0.91666666666666674</v>
      </c>
    </row>
    <row r="39" spans="1:15" ht="26.4" x14ac:dyDescent="0.25">
      <c r="A39" s="7" t="s">
        <v>21</v>
      </c>
      <c r="B39" s="9" t="s">
        <v>22</v>
      </c>
      <c r="C39" s="10">
        <v>60</v>
      </c>
      <c r="D39" s="11">
        <v>0</v>
      </c>
      <c r="E39" s="11">
        <v>2</v>
      </c>
      <c r="F39" s="11">
        <v>20</v>
      </c>
      <c r="G39" s="11">
        <v>38</v>
      </c>
      <c r="H39" s="12"/>
      <c r="I39" s="13">
        <v>0</v>
      </c>
      <c r="J39" s="13">
        <v>3.3333333333333333E-2</v>
      </c>
      <c r="K39" s="13">
        <v>0.33333333333333331</v>
      </c>
      <c r="L39" s="13">
        <v>0.6333333333333333</v>
      </c>
      <c r="N39" s="14">
        <f t="shared" si="4"/>
        <v>3.3333333333333333E-2</v>
      </c>
      <c r="O39" s="14">
        <f t="shared" si="5"/>
        <v>0.96666666666666656</v>
      </c>
    </row>
    <row r="40" spans="1:15" ht="52.8" x14ac:dyDescent="0.25">
      <c r="A40" s="7" t="s">
        <v>23</v>
      </c>
      <c r="B40" s="9" t="s">
        <v>24</v>
      </c>
      <c r="C40" s="10">
        <v>60</v>
      </c>
      <c r="D40" s="11">
        <v>5</v>
      </c>
      <c r="E40" s="11">
        <v>13</v>
      </c>
      <c r="F40" s="11">
        <v>32</v>
      </c>
      <c r="G40" s="11">
        <v>10</v>
      </c>
      <c r="H40" s="12"/>
      <c r="I40" s="13">
        <v>8.3333333333333329E-2</v>
      </c>
      <c r="J40" s="13">
        <v>0.21666666666666667</v>
      </c>
      <c r="K40" s="13">
        <v>0.53333333333333333</v>
      </c>
      <c r="L40" s="13">
        <v>0.16666666666666666</v>
      </c>
      <c r="N40" s="14">
        <f t="shared" si="4"/>
        <v>0.3</v>
      </c>
      <c r="O40" s="14">
        <f t="shared" si="5"/>
        <v>0.7</v>
      </c>
    </row>
    <row r="41" spans="1:15" ht="26.4" x14ac:dyDescent="0.25">
      <c r="A41" s="7" t="s">
        <v>25</v>
      </c>
      <c r="B41" s="9" t="s">
        <v>26</v>
      </c>
      <c r="C41" s="10">
        <v>60</v>
      </c>
      <c r="D41" s="11">
        <v>2</v>
      </c>
      <c r="E41" s="11">
        <v>18</v>
      </c>
      <c r="F41" s="11">
        <v>23</v>
      </c>
      <c r="G41" s="11">
        <v>17</v>
      </c>
      <c r="H41" s="12"/>
      <c r="I41" s="13">
        <v>3.3333333333333333E-2</v>
      </c>
      <c r="J41" s="13">
        <v>0.3</v>
      </c>
      <c r="K41" s="13">
        <v>0.38333333333333336</v>
      </c>
      <c r="L41" s="13">
        <v>0.28333333333333333</v>
      </c>
      <c r="N41" s="14">
        <f t="shared" si="4"/>
        <v>0.33333333333333331</v>
      </c>
      <c r="O41" s="14">
        <f t="shared" si="5"/>
        <v>0.66666666666666674</v>
      </c>
    </row>
    <row r="42" spans="1:15" ht="26.4" x14ac:dyDescent="0.25">
      <c r="A42" s="7" t="s">
        <v>27</v>
      </c>
      <c r="B42" s="9" t="s">
        <v>28</v>
      </c>
      <c r="C42" s="10">
        <v>60</v>
      </c>
      <c r="D42" s="11">
        <v>0</v>
      </c>
      <c r="E42" s="11">
        <v>2</v>
      </c>
      <c r="F42" s="11">
        <v>16</v>
      </c>
      <c r="G42" s="11">
        <v>42</v>
      </c>
      <c r="H42" s="12"/>
      <c r="I42" s="13">
        <v>0</v>
      </c>
      <c r="J42" s="13">
        <v>3.3333333333333333E-2</v>
      </c>
      <c r="K42" s="13">
        <v>0.26666666666666666</v>
      </c>
      <c r="L42" s="13">
        <v>0.7</v>
      </c>
      <c r="N42" s="14">
        <f t="shared" si="4"/>
        <v>3.3333333333333333E-2</v>
      </c>
      <c r="O42" s="14">
        <f t="shared" si="5"/>
        <v>0.96666666666666656</v>
      </c>
    </row>
    <row r="43" spans="1:15" ht="26.4" x14ac:dyDescent="0.25">
      <c r="A43" s="7" t="s">
        <v>29</v>
      </c>
      <c r="B43" s="9" t="s">
        <v>30</v>
      </c>
      <c r="C43" s="10">
        <v>60</v>
      </c>
      <c r="D43" s="11">
        <v>0</v>
      </c>
      <c r="E43" s="11">
        <v>4</v>
      </c>
      <c r="F43" s="11">
        <v>26</v>
      </c>
      <c r="G43" s="11">
        <v>30</v>
      </c>
      <c r="H43" s="12"/>
      <c r="I43" s="13">
        <v>0</v>
      </c>
      <c r="J43" s="13">
        <v>6.6666666666666666E-2</v>
      </c>
      <c r="K43" s="13">
        <v>0.43333333333333335</v>
      </c>
      <c r="L43" s="13">
        <v>0.5</v>
      </c>
      <c r="N43" s="14">
        <f t="shared" si="4"/>
        <v>6.6666666666666666E-2</v>
      </c>
      <c r="O43" s="14">
        <f t="shared" si="5"/>
        <v>0.93333333333333335</v>
      </c>
    </row>
    <row r="46" spans="1:15" x14ac:dyDescent="0.25">
      <c r="A46" s="23" t="s">
        <v>42</v>
      </c>
      <c r="B46" s="24"/>
      <c r="C46" s="4"/>
      <c r="D46" s="27" t="s">
        <v>2</v>
      </c>
      <c r="E46" s="27"/>
      <c r="F46" s="27"/>
      <c r="G46" s="27"/>
      <c r="H46" s="5"/>
      <c r="I46" s="27" t="s">
        <v>3</v>
      </c>
      <c r="J46" s="27"/>
      <c r="K46" s="27"/>
      <c r="L46" s="27"/>
      <c r="N46" s="28" t="s">
        <v>4</v>
      </c>
      <c r="O46" s="28" t="s">
        <v>5</v>
      </c>
    </row>
    <row r="47" spans="1:15" ht="26.4" x14ac:dyDescent="0.25">
      <c r="A47" s="25"/>
      <c r="B47" s="26"/>
      <c r="C47" s="6" t="s">
        <v>6</v>
      </c>
      <c r="D47" s="7" t="s">
        <v>7</v>
      </c>
      <c r="E47" s="7" t="s">
        <v>8</v>
      </c>
      <c r="F47" s="7" t="s">
        <v>9</v>
      </c>
      <c r="G47" s="7" t="s">
        <v>10</v>
      </c>
      <c r="H47" s="8"/>
      <c r="I47" s="7" t="s">
        <v>7</v>
      </c>
      <c r="J47" s="7" t="s">
        <v>8</v>
      </c>
      <c r="K47" s="7" t="s">
        <v>9</v>
      </c>
      <c r="L47" s="7" t="s">
        <v>10</v>
      </c>
      <c r="N47" s="28"/>
      <c r="O47" s="28"/>
    </row>
    <row r="48" spans="1:15" ht="26.4" x14ac:dyDescent="0.25">
      <c r="A48" s="7" t="s">
        <v>11</v>
      </c>
      <c r="B48" s="9" t="s">
        <v>12</v>
      </c>
      <c r="C48" s="10">
        <v>9</v>
      </c>
      <c r="D48" s="11">
        <v>0</v>
      </c>
      <c r="E48" s="11">
        <v>1</v>
      </c>
      <c r="F48" s="11">
        <v>4</v>
      </c>
      <c r="G48" s="11">
        <v>4</v>
      </c>
      <c r="H48" s="12"/>
      <c r="I48" s="13">
        <v>0</v>
      </c>
      <c r="J48" s="13">
        <v>0.1111111111111111</v>
      </c>
      <c r="K48" s="13">
        <v>0.44444444444444442</v>
      </c>
      <c r="L48" s="13">
        <v>0.44444444444444442</v>
      </c>
      <c r="N48" s="14">
        <f>+J48+I48</f>
        <v>0.1111111111111111</v>
      </c>
      <c r="O48" s="14">
        <f>+L48+K48</f>
        <v>0.88888888888888884</v>
      </c>
    </row>
    <row r="49" spans="1:15" ht="39.6" x14ac:dyDescent="0.25">
      <c r="A49" s="7" t="s">
        <v>13</v>
      </c>
      <c r="B49" s="9" t="s">
        <v>14</v>
      </c>
      <c r="C49" s="10">
        <v>9</v>
      </c>
      <c r="D49" s="11">
        <v>0</v>
      </c>
      <c r="E49" s="11">
        <v>0</v>
      </c>
      <c r="F49" s="11">
        <v>5</v>
      </c>
      <c r="G49" s="11">
        <v>4</v>
      </c>
      <c r="H49" s="12"/>
      <c r="I49" s="13">
        <v>0</v>
      </c>
      <c r="J49" s="13">
        <v>0</v>
      </c>
      <c r="K49" s="13">
        <v>0.55555555555555558</v>
      </c>
      <c r="L49" s="13">
        <v>0.44444444444444442</v>
      </c>
      <c r="N49" s="14">
        <f t="shared" ref="N49:N57" si="6">+J49+I49</f>
        <v>0</v>
      </c>
      <c r="O49" s="14">
        <f t="shared" ref="O49:O57" si="7">+L49+K49</f>
        <v>1</v>
      </c>
    </row>
    <row r="50" spans="1:15" ht="52.8" x14ac:dyDescent="0.25">
      <c r="A50" s="7" t="s">
        <v>15</v>
      </c>
      <c r="B50" s="9" t="s">
        <v>16</v>
      </c>
      <c r="C50" s="10">
        <v>9</v>
      </c>
      <c r="D50" s="11">
        <v>0</v>
      </c>
      <c r="E50" s="11">
        <v>1</v>
      </c>
      <c r="F50" s="11">
        <v>4</v>
      </c>
      <c r="G50" s="11">
        <v>4</v>
      </c>
      <c r="H50" s="12"/>
      <c r="I50" s="13">
        <v>0</v>
      </c>
      <c r="J50" s="13">
        <v>0.1111111111111111</v>
      </c>
      <c r="K50" s="13">
        <v>0.44444444444444442</v>
      </c>
      <c r="L50" s="13">
        <v>0.44444444444444442</v>
      </c>
      <c r="N50" s="14">
        <f t="shared" si="6"/>
        <v>0.1111111111111111</v>
      </c>
      <c r="O50" s="14">
        <f t="shared" si="7"/>
        <v>0.88888888888888884</v>
      </c>
    </row>
    <row r="51" spans="1:15" ht="26.4" x14ac:dyDescent="0.25">
      <c r="A51" s="7" t="s">
        <v>17</v>
      </c>
      <c r="B51" s="9" t="s">
        <v>18</v>
      </c>
      <c r="C51" s="10">
        <v>9</v>
      </c>
      <c r="D51" s="11">
        <v>0</v>
      </c>
      <c r="E51" s="11">
        <v>1</v>
      </c>
      <c r="F51" s="11">
        <v>4</v>
      </c>
      <c r="G51" s="11">
        <v>4</v>
      </c>
      <c r="H51" s="12"/>
      <c r="I51" s="13">
        <v>0</v>
      </c>
      <c r="J51" s="13">
        <v>0.1111111111111111</v>
      </c>
      <c r="K51" s="13">
        <v>0.44444444444444442</v>
      </c>
      <c r="L51" s="13">
        <v>0.44444444444444442</v>
      </c>
      <c r="N51" s="14">
        <f t="shared" si="6"/>
        <v>0.1111111111111111</v>
      </c>
      <c r="O51" s="14">
        <f t="shared" si="7"/>
        <v>0.88888888888888884</v>
      </c>
    </row>
    <row r="52" spans="1:15" ht="26.4" x14ac:dyDescent="0.25">
      <c r="A52" s="7" t="s">
        <v>19</v>
      </c>
      <c r="B52" s="9" t="s">
        <v>20</v>
      </c>
      <c r="C52" s="10">
        <v>9</v>
      </c>
      <c r="D52" s="11">
        <v>0</v>
      </c>
      <c r="E52" s="11">
        <v>1</v>
      </c>
      <c r="F52" s="11">
        <v>3</v>
      </c>
      <c r="G52" s="11">
        <v>5</v>
      </c>
      <c r="H52" s="12"/>
      <c r="I52" s="13">
        <v>0</v>
      </c>
      <c r="J52" s="13">
        <v>0.1111111111111111</v>
      </c>
      <c r="K52" s="13">
        <v>0.33333333333333331</v>
      </c>
      <c r="L52" s="13">
        <v>0.55555555555555558</v>
      </c>
      <c r="N52" s="14">
        <f t="shared" si="6"/>
        <v>0.1111111111111111</v>
      </c>
      <c r="O52" s="14">
        <f t="shared" si="7"/>
        <v>0.88888888888888884</v>
      </c>
    </row>
    <row r="53" spans="1:15" ht="26.4" x14ac:dyDescent="0.25">
      <c r="A53" s="7" t="s">
        <v>21</v>
      </c>
      <c r="B53" s="9" t="s">
        <v>22</v>
      </c>
      <c r="C53" s="10">
        <v>9</v>
      </c>
      <c r="D53" s="11">
        <v>0</v>
      </c>
      <c r="E53" s="11">
        <v>1</v>
      </c>
      <c r="F53" s="11">
        <v>1</v>
      </c>
      <c r="G53" s="11">
        <v>7</v>
      </c>
      <c r="H53" s="12"/>
      <c r="I53" s="13">
        <v>0</v>
      </c>
      <c r="J53" s="13">
        <v>0.1111111111111111</v>
      </c>
      <c r="K53" s="13">
        <v>0.1111111111111111</v>
      </c>
      <c r="L53" s="13">
        <v>0.77777777777777779</v>
      </c>
      <c r="N53" s="14">
        <f t="shared" si="6"/>
        <v>0.1111111111111111</v>
      </c>
      <c r="O53" s="14">
        <f t="shared" si="7"/>
        <v>0.88888888888888884</v>
      </c>
    </row>
    <row r="54" spans="1:15" ht="52.8" x14ac:dyDescent="0.25">
      <c r="A54" s="7" t="s">
        <v>23</v>
      </c>
      <c r="B54" s="9" t="s">
        <v>24</v>
      </c>
      <c r="C54" s="10">
        <v>9</v>
      </c>
      <c r="D54" s="11">
        <v>0</v>
      </c>
      <c r="E54" s="11">
        <v>2</v>
      </c>
      <c r="F54" s="11">
        <v>6</v>
      </c>
      <c r="G54" s="11">
        <v>1</v>
      </c>
      <c r="H54" s="12"/>
      <c r="I54" s="13">
        <v>0</v>
      </c>
      <c r="J54" s="13">
        <v>0.22222222222222221</v>
      </c>
      <c r="K54" s="13">
        <v>0.66666666666666663</v>
      </c>
      <c r="L54" s="13">
        <v>0.1111111111111111</v>
      </c>
      <c r="N54" s="14">
        <f t="shared" si="6"/>
        <v>0.22222222222222221</v>
      </c>
      <c r="O54" s="14">
        <f t="shared" si="7"/>
        <v>0.77777777777777768</v>
      </c>
    </row>
    <row r="55" spans="1:15" ht="26.4" x14ac:dyDescent="0.25">
      <c r="A55" s="7" t="s">
        <v>25</v>
      </c>
      <c r="B55" s="9" t="s">
        <v>26</v>
      </c>
      <c r="C55" s="10">
        <v>9</v>
      </c>
      <c r="D55" s="11">
        <v>0</v>
      </c>
      <c r="E55" s="11">
        <v>2</v>
      </c>
      <c r="F55" s="11">
        <v>2</v>
      </c>
      <c r="G55" s="11">
        <v>5</v>
      </c>
      <c r="H55" s="12"/>
      <c r="I55" s="13">
        <v>0</v>
      </c>
      <c r="J55" s="13">
        <v>0.22222222222222221</v>
      </c>
      <c r="K55" s="13">
        <v>0.22222222222222221</v>
      </c>
      <c r="L55" s="13">
        <v>0.55555555555555558</v>
      </c>
      <c r="N55" s="14">
        <f t="shared" si="6"/>
        <v>0.22222222222222221</v>
      </c>
      <c r="O55" s="14">
        <f t="shared" si="7"/>
        <v>0.77777777777777779</v>
      </c>
    </row>
    <row r="56" spans="1:15" ht="26.4" x14ac:dyDescent="0.25">
      <c r="A56" s="7" t="s">
        <v>27</v>
      </c>
      <c r="B56" s="9" t="s">
        <v>28</v>
      </c>
      <c r="C56" s="10">
        <v>9</v>
      </c>
      <c r="D56" s="11">
        <v>0</v>
      </c>
      <c r="E56" s="11">
        <v>0</v>
      </c>
      <c r="F56" s="11">
        <v>2</v>
      </c>
      <c r="G56" s="11">
        <v>7</v>
      </c>
      <c r="H56" s="12"/>
      <c r="I56" s="13">
        <v>0</v>
      </c>
      <c r="J56" s="13">
        <v>0</v>
      </c>
      <c r="K56" s="13">
        <v>0.22222222222222221</v>
      </c>
      <c r="L56" s="13">
        <v>0.77777777777777779</v>
      </c>
      <c r="N56" s="14">
        <f t="shared" si="6"/>
        <v>0</v>
      </c>
      <c r="O56" s="14">
        <f t="shared" si="7"/>
        <v>1</v>
      </c>
    </row>
    <row r="57" spans="1:15" ht="26.4" x14ac:dyDescent="0.25">
      <c r="A57" s="7" t="s">
        <v>29</v>
      </c>
      <c r="B57" s="9" t="s">
        <v>30</v>
      </c>
      <c r="C57" s="10">
        <v>9</v>
      </c>
      <c r="D57" s="11">
        <v>0</v>
      </c>
      <c r="E57" s="11">
        <v>0</v>
      </c>
      <c r="F57" s="11">
        <v>2</v>
      </c>
      <c r="G57" s="11">
        <v>7</v>
      </c>
      <c r="H57" s="12"/>
      <c r="I57" s="13">
        <v>0</v>
      </c>
      <c r="J57" s="13">
        <v>0</v>
      </c>
      <c r="K57" s="13">
        <v>0.22222222222222221</v>
      </c>
      <c r="L57" s="13">
        <v>0.77777777777777779</v>
      </c>
      <c r="N57" s="14">
        <f t="shared" si="6"/>
        <v>0</v>
      </c>
      <c r="O57" s="14">
        <f t="shared" si="7"/>
        <v>1</v>
      </c>
    </row>
    <row r="60" spans="1:15" x14ac:dyDescent="0.25">
      <c r="A60" s="23" t="s">
        <v>43</v>
      </c>
      <c r="B60" s="24"/>
      <c r="C60" s="4"/>
      <c r="D60" s="27" t="s">
        <v>2</v>
      </c>
      <c r="E60" s="27"/>
      <c r="F60" s="27"/>
      <c r="G60" s="27"/>
      <c r="H60" s="5"/>
      <c r="I60" s="27" t="s">
        <v>3</v>
      </c>
      <c r="J60" s="27"/>
      <c r="K60" s="27"/>
      <c r="L60" s="27"/>
      <c r="N60" s="28" t="s">
        <v>4</v>
      </c>
      <c r="O60" s="28" t="s">
        <v>5</v>
      </c>
    </row>
    <row r="61" spans="1:15" ht="26.4" x14ac:dyDescent="0.25">
      <c r="A61" s="25"/>
      <c r="B61" s="26"/>
      <c r="C61" s="6" t="s">
        <v>6</v>
      </c>
      <c r="D61" s="7" t="s">
        <v>7</v>
      </c>
      <c r="E61" s="7" t="s">
        <v>8</v>
      </c>
      <c r="F61" s="7" t="s">
        <v>9</v>
      </c>
      <c r="G61" s="7" t="s">
        <v>10</v>
      </c>
      <c r="H61" s="8"/>
      <c r="I61" s="7" t="s">
        <v>7</v>
      </c>
      <c r="J61" s="7" t="s">
        <v>8</v>
      </c>
      <c r="K61" s="7" t="s">
        <v>9</v>
      </c>
      <c r="L61" s="7" t="s">
        <v>10</v>
      </c>
      <c r="N61" s="28"/>
      <c r="O61" s="28"/>
    </row>
    <row r="62" spans="1:15" ht="26.4" x14ac:dyDescent="0.25">
      <c r="A62" s="7" t="s">
        <v>11</v>
      </c>
      <c r="B62" s="9" t="s">
        <v>12</v>
      </c>
      <c r="C62" s="10">
        <v>22</v>
      </c>
      <c r="D62" s="11">
        <v>0</v>
      </c>
      <c r="E62" s="11">
        <v>2</v>
      </c>
      <c r="F62" s="11">
        <v>11</v>
      </c>
      <c r="G62" s="11">
        <v>9</v>
      </c>
      <c r="H62" s="12"/>
      <c r="I62" s="13">
        <v>0</v>
      </c>
      <c r="J62" s="13">
        <v>9.0909090909090912E-2</v>
      </c>
      <c r="K62" s="13">
        <v>0.5</v>
      </c>
      <c r="L62" s="13">
        <v>0.40909090909090912</v>
      </c>
      <c r="N62" s="14">
        <f>+J62+I62</f>
        <v>9.0909090909090912E-2</v>
      </c>
      <c r="O62" s="14">
        <f>+L62+K62</f>
        <v>0.90909090909090917</v>
      </c>
    </row>
    <row r="63" spans="1:15" ht="39.6" x14ac:dyDescent="0.25">
      <c r="A63" s="7" t="s">
        <v>13</v>
      </c>
      <c r="B63" s="9" t="s">
        <v>14</v>
      </c>
      <c r="C63" s="10">
        <v>22</v>
      </c>
      <c r="D63" s="11">
        <v>0</v>
      </c>
      <c r="E63" s="11">
        <v>0</v>
      </c>
      <c r="F63" s="11">
        <v>10</v>
      </c>
      <c r="G63" s="11">
        <v>12</v>
      </c>
      <c r="H63" s="12"/>
      <c r="I63" s="13">
        <v>0</v>
      </c>
      <c r="J63" s="13">
        <v>0</v>
      </c>
      <c r="K63" s="13">
        <v>0.45454545454545453</v>
      </c>
      <c r="L63" s="13">
        <v>0.54545454545454541</v>
      </c>
      <c r="N63" s="14">
        <f t="shared" ref="N63:N71" si="8">+J63+I63</f>
        <v>0</v>
      </c>
      <c r="O63" s="14">
        <f t="shared" ref="O63:O71" si="9">+L63+K63</f>
        <v>1</v>
      </c>
    </row>
    <row r="64" spans="1:15" ht="52.8" x14ac:dyDescent="0.25">
      <c r="A64" s="7" t="s">
        <v>15</v>
      </c>
      <c r="B64" s="9" t="s">
        <v>16</v>
      </c>
      <c r="C64" s="10">
        <v>22</v>
      </c>
      <c r="D64" s="11">
        <v>0</v>
      </c>
      <c r="E64" s="11">
        <v>0</v>
      </c>
      <c r="F64" s="11">
        <v>9</v>
      </c>
      <c r="G64" s="11">
        <v>13</v>
      </c>
      <c r="H64" s="12"/>
      <c r="I64" s="13">
        <v>0</v>
      </c>
      <c r="J64" s="13">
        <v>0</v>
      </c>
      <c r="K64" s="13">
        <v>0.40909090909090912</v>
      </c>
      <c r="L64" s="13">
        <v>0.59090909090909094</v>
      </c>
      <c r="N64" s="14">
        <f t="shared" si="8"/>
        <v>0</v>
      </c>
      <c r="O64" s="14">
        <f t="shared" si="9"/>
        <v>1</v>
      </c>
    </row>
    <row r="65" spans="1:15" ht="26.4" x14ac:dyDescent="0.25">
      <c r="A65" s="7" t="s">
        <v>17</v>
      </c>
      <c r="B65" s="9" t="s">
        <v>18</v>
      </c>
      <c r="C65" s="10">
        <v>22</v>
      </c>
      <c r="D65" s="11">
        <v>0</v>
      </c>
      <c r="E65" s="11">
        <v>1</v>
      </c>
      <c r="F65" s="11">
        <v>7</v>
      </c>
      <c r="G65" s="11">
        <v>14</v>
      </c>
      <c r="H65" s="12"/>
      <c r="I65" s="13">
        <v>0</v>
      </c>
      <c r="J65" s="13">
        <v>4.5454545454545456E-2</v>
      </c>
      <c r="K65" s="13">
        <v>0.31818181818181818</v>
      </c>
      <c r="L65" s="13">
        <v>0.63636363636363635</v>
      </c>
      <c r="N65" s="14">
        <f t="shared" si="8"/>
        <v>4.5454545454545456E-2</v>
      </c>
      <c r="O65" s="14">
        <f t="shared" si="9"/>
        <v>0.95454545454545459</v>
      </c>
    </row>
    <row r="66" spans="1:15" ht="26.4" x14ac:dyDescent="0.25">
      <c r="A66" s="7" t="s">
        <v>19</v>
      </c>
      <c r="B66" s="9" t="s">
        <v>20</v>
      </c>
      <c r="C66" s="10">
        <v>22</v>
      </c>
      <c r="D66" s="11">
        <v>0</v>
      </c>
      <c r="E66" s="11">
        <v>2</v>
      </c>
      <c r="F66" s="11">
        <v>8</v>
      </c>
      <c r="G66" s="11">
        <v>12</v>
      </c>
      <c r="H66" s="12"/>
      <c r="I66" s="13">
        <v>0</v>
      </c>
      <c r="J66" s="13">
        <v>9.0909090909090912E-2</v>
      </c>
      <c r="K66" s="13">
        <v>0.36363636363636365</v>
      </c>
      <c r="L66" s="13">
        <v>0.54545454545454541</v>
      </c>
      <c r="N66" s="14">
        <f t="shared" si="8"/>
        <v>9.0909090909090912E-2</v>
      </c>
      <c r="O66" s="14">
        <f t="shared" si="9"/>
        <v>0.90909090909090906</v>
      </c>
    </row>
    <row r="67" spans="1:15" ht="26.4" x14ac:dyDescent="0.25">
      <c r="A67" s="7" t="s">
        <v>21</v>
      </c>
      <c r="B67" s="9" t="s">
        <v>22</v>
      </c>
      <c r="C67" s="10">
        <v>22</v>
      </c>
      <c r="D67" s="11">
        <v>0</v>
      </c>
      <c r="E67" s="11">
        <v>0</v>
      </c>
      <c r="F67" s="11">
        <v>10</v>
      </c>
      <c r="G67" s="11">
        <v>12</v>
      </c>
      <c r="H67" s="12"/>
      <c r="I67" s="13">
        <v>0</v>
      </c>
      <c r="J67" s="13">
        <v>0</v>
      </c>
      <c r="K67" s="13">
        <v>0.45454545454545453</v>
      </c>
      <c r="L67" s="13">
        <v>0.54545454545454541</v>
      </c>
      <c r="N67" s="14">
        <f t="shared" si="8"/>
        <v>0</v>
      </c>
      <c r="O67" s="14">
        <f t="shared" si="9"/>
        <v>1</v>
      </c>
    </row>
    <row r="68" spans="1:15" ht="52.8" x14ac:dyDescent="0.25">
      <c r="A68" s="7" t="s">
        <v>23</v>
      </c>
      <c r="B68" s="9" t="s">
        <v>24</v>
      </c>
      <c r="C68" s="10">
        <v>22</v>
      </c>
      <c r="D68" s="11">
        <v>0</v>
      </c>
      <c r="E68" s="11">
        <v>4</v>
      </c>
      <c r="F68" s="11">
        <v>13</v>
      </c>
      <c r="G68" s="11">
        <v>5</v>
      </c>
      <c r="H68" s="12"/>
      <c r="I68" s="13">
        <v>0</v>
      </c>
      <c r="J68" s="13">
        <v>0.18181818181818182</v>
      </c>
      <c r="K68" s="13">
        <v>0.59090909090909094</v>
      </c>
      <c r="L68" s="13">
        <v>0.22727272727272727</v>
      </c>
      <c r="N68" s="14">
        <f t="shared" si="8"/>
        <v>0.18181818181818182</v>
      </c>
      <c r="O68" s="14">
        <f t="shared" si="9"/>
        <v>0.81818181818181823</v>
      </c>
    </row>
    <row r="69" spans="1:15" ht="26.4" x14ac:dyDescent="0.25">
      <c r="A69" s="7" t="s">
        <v>25</v>
      </c>
      <c r="B69" s="9" t="s">
        <v>26</v>
      </c>
      <c r="C69" s="10">
        <v>22</v>
      </c>
      <c r="D69" s="11">
        <v>0</v>
      </c>
      <c r="E69" s="11">
        <v>5</v>
      </c>
      <c r="F69" s="11">
        <v>11</v>
      </c>
      <c r="G69" s="11">
        <v>6</v>
      </c>
      <c r="H69" s="12"/>
      <c r="I69" s="13">
        <v>0</v>
      </c>
      <c r="J69" s="13">
        <v>0.22727272727272727</v>
      </c>
      <c r="K69" s="13">
        <v>0.5</v>
      </c>
      <c r="L69" s="13">
        <v>0.27272727272727271</v>
      </c>
      <c r="N69" s="14">
        <f t="shared" si="8"/>
        <v>0.22727272727272727</v>
      </c>
      <c r="O69" s="14">
        <f t="shared" si="9"/>
        <v>0.77272727272727271</v>
      </c>
    </row>
    <row r="70" spans="1:15" ht="26.4" x14ac:dyDescent="0.25">
      <c r="A70" s="7" t="s">
        <v>27</v>
      </c>
      <c r="B70" s="9" t="s">
        <v>28</v>
      </c>
      <c r="C70" s="10">
        <v>22</v>
      </c>
      <c r="D70" s="11">
        <v>0</v>
      </c>
      <c r="E70" s="11">
        <v>0</v>
      </c>
      <c r="F70" s="11">
        <v>1</v>
      </c>
      <c r="G70" s="11">
        <v>21</v>
      </c>
      <c r="H70" s="12"/>
      <c r="I70" s="13">
        <v>0</v>
      </c>
      <c r="J70" s="13">
        <v>0</v>
      </c>
      <c r="K70" s="13">
        <v>4.5454545454545456E-2</v>
      </c>
      <c r="L70" s="13">
        <v>0.95454545454545459</v>
      </c>
      <c r="N70" s="14">
        <f t="shared" si="8"/>
        <v>0</v>
      </c>
      <c r="O70" s="14">
        <f t="shared" si="9"/>
        <v>1</v>
      </c>
    </row>
    <row r="71" spans="1:15" ht="26.4" x14ac:dyDescent="0.25">
      <c r="A71" s="7" t="s">
        <v>29</v>
      </c>
      <c r="B71" s="9" t="s">
        <v>30</v>
      </c>
      <c r="C71" s="10">
        <v>22</v>
      </c>
      <c r="D71" s="11">
        <v>0</v>
      </c>
      <c r="E71" s="11">
        <v>0</v>
      </c>
      <c r="F71" s="11">
        <v>7</v>
      </c>
      <c r="G71" s="11">
        <v>15</v>
      </c>
      <c r="H71" s="12"/>
      <c r="I71" s="13">
        <v>0</v>
      </c>
      <c r="J71" s="13">
        <v>0</v>
      </c>
      <c r="K71" s="13">
        <v>0.31818181818181818</v>
      </c>
      <c r="L71" s="13">
        <v>0.68181818181818177</v>
      </c>
      <c r="N71" s="14">
        <f t="shared" si="8"/>
        <v>0</v>
      </c>
      <c r="O71" s="14">
        <f t="shared" si="9"/>
        <v>1</v>
      </c>
    </row>
    <row r="74" spans="1:15" x14ac:dyDescent="0.25">
      <c r="A74" s="23" t="s">
        <v>44</v>
      </c>
      <c r="B74" s="24"/>
      <c r="C74" s="4"/>
      <c r="D74" s="27" t="s">
        <v>2</v>
      </c>
      <c r="E74" s="27"/>
      <c r="F74" s="27"/>
      <c r="G74" s="27"/>
      <c r="H74" s="5"/>
      <c r="I74" s="27" t="s">
        <v>3</v>
      </c>
      <c r="J74" s="27"/>
      <c r="K74" s="27"/>
      <c r="L74" s="27"/>
      <c r="N74" s="28" t="s">
        <v>4</v>
      </c>
      <c r="O74" s="28" t="s">
        <v>5</v>
      </c>
    </row>
    <row r="75" spans="1:15" ht="26.4" x14ac:dyDescent="0.25">
      <c r="A75" s="25"/>
      <c r="B75" s="26"/>
      <c r="C75" s="6" t="s">
        <v>6</v>
      </c>
      <c r="D75" s="7" t="s">
        <v>7</v>
      </c>
      <c r="E75" s="7" t="s">
        <v>8</v>
      </c>
      <c r="F75" s="7" t="s">
        <v>9</v>
      </c>
      <c r="G75" s="7" t="s">
        <v>10</v>
      </c>
      <c r="H75" s="8"/>
      <c r="I75" s="7" t="s">
        <v>7</v>
      </c>
      <c r="J75" s="7" t="s">
        <v>8</v>
      </c>
      <c r="K75" s="7" t="s">
        <v>9</v>
      </c>
      <c r="L75" s="7" t="s">
        <v>10</v>
      </c>
      <c r="N75" s="28"/>
      <c r="O75" s="28"/>
    </row>
    <row r="76" spans="1:15" ht="26.4" x14ac:dyDescent="0.25">
      <c r="A76" s="7" t="s">
        <v>11</v>
      </c>
      <c r="B76" s="9" t="s">
        <v>12</v>
      </c>
      <c r="C76" s="10">
        <v>28</v>
      </c>
      <c r="D76" s="11">
        <v>0</v>
      </c>
      <c r="E76" s="11">
        <v>0</v>
      </c>
      <c r="F76" s="11">
        <v>9</v>
      </c>
      <c r="G76" s="11">
        <v>19</v>
      </c>
      <c r="H76" s="12"/>
      <c r="I76" s="13">
        <v>0</v>
      </c>
      <c r="J76" s="13">
        <v>0</v>
      </c>
      <c r="K76" s="13">
        <v>0.32142857142857145</v>
      </c>
      <c r="L76" s="13">
        <v>0.6785714285714286</v>
      </c>
      <c r="N76" s="14">
        <f>+J76+I76</f>
        <v>0</v>
      </c>
      <c r="O76" s="14">
        <f>+L76+K76</f>
        <v>1</v>
      </c>
    </row>
    <row r="77" spans="1:15" ht="39.6" x14ac:dyDescent="0.25">
      <c r="A77" s="7" t="s">
        <v>13</v>
      </c>
      <c r="B77" s="9" t="s">
        <v>14</v>
      </c>
      <c r="C77" s="10">
        <v>28</v>
      </c>
      <c r="D77" s="11">
        <v>0</v>
      </c>
      <c r="E77" s="11">
        <v>2</v>
      </c>
      <c r="F77" s="11">
        <v>7</v>
      </c>
      <c r="G77" s="11">
        <v>19</v>
      </c>
      <c r="H77" s="12"/>
      <c r="I77" s="13">
        <v>0</v>
      </c>
      <c r="J77" s="13">
        <v>7.1428571428571425E-2</v>
      </c>
      <c r="K77" s="13">
        <v>0.25</v>
      </c>
      <c r="L77" s="13">
        <v>0.6785714285714286</v>
      </c>
      <c r="N77" s="14">
        <f t="shared" ref="N77:N85" si="10">+J77+I77</f>
        <v>7.1428571428571425E-2</v>
      </c>
      <c r="O77" s="14">
        <f t="shared" ref="O77:O85" si="11">+L77+K77</f>
        <v>0.9285714285714286</v>
      </c>
    </row>
    <row r="78" spans="1:15" ht="52.8" x14ac:dyDescent="0.25">
      <c r="A78" s="7" t="s">
        <v>15</v>
      </c>
      <c r="B78" s="9" t="s">
        <v>16</v>
      </c>
      <c r="C78" s="10">
        <v>28</v>
      </c>
      <c r="D78" s="11">
        <v>0</v>
      </c>
      <c r="E78" s="11">
        <v>0</v>
      </c>
      <c r="F78" s="11">
        <v>9</v>
      </c>
      <c r="G78" s="11">
        <v>19</v>
      </c>
      <c r="H78" s="12"/>
      <c r="I78" s="13">
        <v>0</v>
      </c>
      <c r="J78" s="13">
        <v>0</v>
      </c>
      <c r="K78" s="13">
        <v>0.32142857142857145</v>
      </c>
      <c r="L78" s="13">
        <v>0.6785714285714286</v>
      </c>
      <c r="N78" s="14">
        <f t="shared" si="10"/>
        <v>0</v>
      </c>
      <c r="O78" s="14">
        <f t="shared" si="11"/>
        <v>1</v>
      </c>
    </row>
    <row r="79" spans="1:15" ht="26.4" x14ac:dyDescent="0.25">
      <c r="A79" s="7" t="s">
        <v>17</v>
      </c>
      <c r="B79" s="9" t="s">
        <v>18</v>
      </c>
      <c r="C79" s="10">
        <v>28</v>
      </c>
      <c r="D79" s="11">
        <v>0</v>
      </c>
      <c r="E79" s="11">
        <v>1</v>
      </c>
      <c r="F79" s="11">
        <v>5</v>
      </c>
      <c r="G79" s="11">
        <v>22</v>
      </c>
      <c r="H79" s="12"/>
      <c r="I79" s="13">
        <v>0</v>
      </c>
      <c r="J79" s="13">
        <v>3.5714285714285712E-2</v>
      </c>
      <c r="K79" s="13">
        <v>0.17857142857142858</v>
      </c>
      <c r="L79" s="13">
        <v>0.7857142857142857</v>
      </c>
      <c r="N79" s="14">
        <f t="shared" si="10"/>
        <v>3.5714285714285712E-2</v>
      </c>
      <c r="O79" s="14">
        <f t="shared" si="11"/>
        <v>0.9642857142857143</v>
      </c>
    </row>
    <row r="80" spans="1:15" ht="26.4" x14ac:dyDescent="0.25">
      <c r="A80" s="7" t="s">
        <v>19</v>
      </c>
      <c r="B80" s="9" t="s">
        <v>20</v>
      </c>
      <c r="C80" s="10">
        <v>28</v>
      </c>
      <c r="D80" s="11">
        <v>0</v>
      </c>
      <c r="E80" s="11">
        <v>1</v>
      </c>
      <c r="F80" s="11">
        <v>10</v>
      </c>
      <c r="G80" s="11">
        <v>17</v>
      </c>
      <c r="H80" s="12"/>
      <c r="I80" s="13">
        <v>0</v>
      </c>
      <c r="J80" s="13">
        <v>3.5714285714285712E-2</v>
      </c>
      <c r="K80" s="13">
        <v>0.35714285714285715</v>
      </c>
      <c r="L80" s="13">
        <v>0.6071428571428571</v>
      </c>
      <c r="N80" s="14">
        <f t="shared" si="10"/>
        <v>3.5714285714285712E-2</v>
      </c>
      <c r="O80" s="14">
        <f t="shared" si="11"/>
        <v>0.96428571428571419</v>
      </c>
    </row>
    <row r="81" spans="1:15" ht="26.4" x14ac:dyDescent="0.25">
      <c r="A81" s="7" t="s">
        <v>21</v>
      </c>
      <c r="B81" s="9" t="s">
        <v>22</v>
      </c>
      <c r="C81" s="10">
        <v>28</v>
      </c>
      <c r="D81" s="11">
        <v>0</v>
      </c>
      <c r="E81" s="11">
        <v>0</v>
      </c>
      <c r="F81" s="11">
        <v>6</v>
      </c>
      <c r="G81" s="11">
        <v>22</v>
      </c>
      <c r="H81" s="12"/>
      <c r="I81" s="13">
        <v>0</v>
      </c>
      <c r="J81" s="13">
        <v>0</v>
      </c>
      <c r="K81" s="13">
        <v>0.21428571428571427</v>
      </c>
      <c r="L81" s="13">
        <v>0.7857142857142857</v>
      </c>
      <c r="N81" s="14">
        <f t="shared" si="10"/>
        <v>0</v>
      </c>
      <c r="O81" s="14">
        <f t="shared" si="11"/>
        <v>1</v>
      </c>
    </row>
    <row r="82" spans="1:15" ht="52.8" x14ac:dyDescent="0.25">
      <c r="A82" s="7" t="s">
        <v>23</v>
      </c>
      <c r="B82" s="9" t="s">
        <v>24</v>
      </c>
      <c r="C82" s="10">
        <v>28</v>
      </c>
      <c r="D82" s="11">
        <v>0</v>
      </c>
      <c r="E82" s="11">
        <v>3</v>
      </c>
      <c r="F82" s="11">
        <v>15</v>
      </c>
      <c r="G82" s="11">
        <v>10</v>
      </c>
      <c r="H82" s="12"/>
      <c r="I82" s="13">
        <v>0</v>
      </c>
      <c r="J82" s="13">
        <v>0.10714285714285714</v>
      </c>
      <c r="K82" s="13">
        <v>0.5357142857142857</v>
      </c>
      <c r="L82" s="13">
        <v>0.35714285714285715</v>
      </c>
      <c r="N82" s="14">
        <f t="shared" si="10"/>
        <v>0.10714285714285714</v>
      </c>
      <c r="O82" s="14">
        <f t="shared" si="11"/>
        <v>0.89285714285714279</v>
      </c>
    </row>
    <row r="83" spans="1:15" ht="26.4" x14ac:dyDescent="0.25">
      <c r="A83" s="7" t="s">
        <v>25</v>
      </c>
      <c r="B83" s="9" t="s">
        <v>26</v>
      </c>
      <c r="C83" s="10">
        <v>28</v>
      </c>
      <c r="D83" s="11">
        <v>0</v>
      </c>
      <c r="E83" s="11">
        <v>3</v>
      </c>
      <c r="F83" s="11">
        <v>12</v>
      </c>
      <c r="G83" s="11">
        <v>13</v>
      </c>
      <c r="H83" s="12"/>
      <c r="I83" s="13">
        <v>0</v>
      </c>
      <c r="J83" s="13">
        <v>0.10714285714285714</v>
      </c>
      <c r="K83" s="13">
        <v>0.42857142857142855</v>
      </c>
      <c r="L83" s="13">
        <v>0.4642857142857143</v>
      </c>
      <c r="N83" s="14">
        <f t="shared" si="10"/>
        <v>0.10714285714285714</v>
      </c>
      <c r="O83" s="14">
        <f t="shared" si="11"/>
        <v>0.89285714285714279</v>
      </c>
    </row>
    <row r="84" spans="1:15" ht="26.4" x14ac:dyDescent="0.25">
      <c r="A84" s="7" t="s">
        <v>27</v>
      </c>
      <c r="B84" s="9" t="s">
        <v>28</v>
      </c>
      <c r="C84" s="10">
        <v>28</v>
      </c>
      <c r="D84" s="11">
        <v>0</v>
      </c>
      <c r="E84" s="11">
        <v>0</v>
      </c>
      <c r="F84" s="11">
        <v>8</v>
      </c>
      <c r="G84" s="11">
        <v>20</v>
      </c>
      <c r="H84" s="12"/>
      <c r="I84" s="13">
        <v>0</v>
      </c>
      <c r="J84" s="13">
        <v>0</v>
      </c>
      <c r="K84" s="13">
        <v>0.2857142857142857</v>
      </c>
      <c r="L84" s="13">
        <v>0.7142857142857143</v>
      </c>
      <c r="N84" s="14">
        <f t="shared" si="10"/>
        <v>0</v>
      </c>
      <c r="O84" s="14">
        <f t="shared" si="11"/>
        <v>1</v>
      </c>
    </row>
    <row r="85" spans="1:15" ht="26.4" x14ac:dyDescent="0.25">
      <c r="A85" s="7" t="s">
        <v>29</v>
      </c>
      <c r="B85" s="9" t="s">
        <v>30</v>
      </c>
      <c r="C85" s="10">
        <v>28</v>
      </c>
      <c r="D85" s="11">
        <v>0</v>
      </c>
      <c r="E85" s="11">
        <v>1</v>
      </c>
      <c r="F85" s="11">
        <v>9</v>
      </c>
      <c r="G85" s="11">
        <v>18</v>
      </c>
      <c r="H85" s="12"/>
      <c r="I85" s="13">
        <v>0</v>
      </c>
      <c r="J85" s="13">
        <v>3.5714285714285712E-2</v>
      </c>
      <c r="K85" s="13">
        <v>0.32142857142857145</v>
      </c>
      <c r="L85" s="13">
        <v>0.6428571428571429</v>
      </c>
      <c r="N85" s="14">
        <f t="shared" si="10"/>
        <v>3.5714285714285712E-2</v>
      </c>
      <c r="O85" s="14">
        <f t="shared" si="11"/>
        <v>0.96428571428571441</v>
      </c>
    </row>
    <row r="88" spans="1:15" x14ac:dyDescent="0.25">
      <c r="A88" s="23" t="s">
        <v>45</v>
      </c>
      <c r="B88" s="24"/>
      <c r="C88" s="4"/>
      <c r="D88" s="27" t="s">
        <v>2</v>
      </c>
      <c r="E88" s="27"/>
      <c r="F88" s="27"/>
      <c r="G88" s="27"/>
      <c r="H88" s="5"/>
      <c r="I88" s="27" t="s">
        <v>3</v>
      </c>
      <c r="J88" s="27"/>
      <c r="K88" s="27"/>
      <c r="L88" s="27"/>
      <c r="N88" s="28" t="s">
        <v>4</v>
      </c>
      <c r="O88" s="28" t="s">
        <v>5</v>
      </c>
    </row>
    <row r="89" spans="1:15" ht="26.4" x14ac:dyDescent="0.25">
      <c r="A89" s="25"/>
      <c r="B89" s="26"/>
      <c r="C89" s="6" t="s">
        <v>6</v>
      </c>
      <c r="D89" s="7" t="s">
        <v>7</v>
      </c>
      <c r="E89" s="7" t="s">
        <v>8</v>
      </c>
      <c r="F89" s="7" t="s">
        <v>9</v>
      </c>
      <c r="G89" s="7" t="s">
        <v>10</v>
      </c>
      <c r="H89" s="8"/>
      <c r="I89" s="7" t="s">
        <v>7</v>
      </c>
      <c r="J89" s="7" t="s">
        <v>8</v>
      </c>
      <c r="K89" s="7" t="s">
        <v>9</v>
      </c>
      <c r="L89" s="7" t="s">
        <v>10</v>
      </c>
      <c r="N89" s="28"/>
      <c r="O89" s="28"/>
    </row>
    <row r="90" spans="1:15" ht="26.4" x14ac:dyDescent="0.25">
      <c r="A90" s="7" t="s">
        <v>11</v>
      </c>
      <c r="B90" s="9" t="s">
        <v>12</v>
      </c>
      <c r="C90" s="10">
        <v>11</v>
      </c>
      <c r="D90" s="11">
        <v>0</v>
      </c>
      <c r="E90" s="11">
        <v>1</v>
      </c>
      <c r="F90" s="11">
        <v>4</v>
      </c>
      <c r="G90" s="11">
        <v>6</v>
      </c>
      <c r="H90" s="12"/>
      <c r="I90" s="13">
        <v>0</v>
      </c>
      <c r="J90" s="13">
        <v>9.0909090909090912E-2</v>
      </c>
      <c r="K90" s="13">
        <v>0.36363636363636365</v>
      </c>
      <c r="L90" s="13">
        <v>0.54545454545454541</v>
      </c>
      <c r="N90" s="14">
        <f>+J90+I90</f>
        <v>9.0909090909090912E-2</v>
      </c>
      <c r="O90" s="14">
        <f>+L90+K90</f>
        <v>0.90909090909090906</v>
      </c>
    </row>
    <row r="91" spans="1:15" ht="39.6" x14ac:dyDescent="0.25">
      <c r="A91" s="7" t="s">
        <v>13</v>
      </c>
      <c r="B91" s="9" t="s">
        <v>14</v>
      </c>
      <c r="C91" s="10">
        <v>11</v>
      </c>
      <c r="D91" s="11">
        <v>0</v>
      </c>
      <c r="E91" s="11">
        <v>0</v>
      </c>
      <c r="F91" s="11">
        <v>4</v>
      </c>
      <c r="G91" s="11">
        <v>7</v>
      </c>
      <c r="H91" s="12"/>
      <c r="I91" s="13">
        <v>0</v>
      </c>
      <c r="J91" s="13">
        <v>0</v>
      </c>
      <c r="K91" s="13">
        <v>0.36363636363636365</v>
      </c>
      <c r="L91" s="13">
        <v>0.63636363636363635</v>
      </c>
      <c r="N91" s="14">
        <f t="shared" ref="N91:N99" si="12">+J91+I91</f>
        <v>0</v>
      </c>
      <c r="O91" s="14">
        <f t="shared" ref="O91:O99" si="13">+L91+K91</f>
        <v>1</v>
      </c>
    </row>
    <row r="92" spans="1:15" ht="52.8" x14ac:dyDescent="0.25">
      <c r="A92" s="7" t="s">
        <v>15</v>
      </c>
      <c r="B92" s="9" t="s">
        <v>16</v>
      </c>
      <c r="C92" s="10">
        <v>11</v>
      </c>
      <c r="D92" s="11">
        <v>0</v>
      </c>
      <c r="E92" s="11">
        <v>1</v>
      </c>
      <c r="F92" s="11">
        <v>5</v>
      </c>
      <c r="G92" s="11">
        <v>5</v>
      </c>
      <c r="H92" s="12"/>
      <c r="I92" s="13">
        <v>0</v>
      </c>
      <c r="J92" s="13">
        <v>9.0909090909090912E-2</v>
      </c>
      <c r="K92" s="13">
        <v>0.45454545454545453</v>
      </c>
      <c r="L92" s="13">
        <v>0.45454545454545453</v>
      </c>
      <c r="N92" s="14">
        <f t="shared" si="12"/>
        <v>9.0909090909090912E-2</v>
      </c>
      <c r="O92" s="14">
        <f t="shared" si="13"/>
        <v>0.90909090909090906</v>
      </c>
    </row>
    <row r="93" spans="1:15" ht="26.4" x14ac:dyDescent="0.25">
      <c r="A93" s="7" t="s">
        <v>17</v>
      </c>
      <c r="B93" s="9" t="s">
        <v>18</v>
      </c>
      <c r="C93" s="10">
        <v>11</v>
      </c>
      <c r="D93" s="11">
        <v>0</v>
      </c>
      <c r="E93" s="11">
        <v>1</v>
      </c>
      <c r="F93" s="11">
        <v>5</v>
      </c>
      <c r="G93" s="11">
        <v>5</v>
      </c>
      <c r="H93" s="12"/>
      <c r="I93" s="13">
        <v>0</v>
      </c>
      <c r="J93" s="13">
        <v>9.0909090909090912E-2</v>
      </c>
      <c r="K93" s="13">
        <v>0.45454545454545453</v>
      </c>
      <c r="L93" s="13">
        <v>0.45454545454545453</v>
      </c>
      <c r="N93" s="14">
        <f t="shared" si="12"/>
        <v>9.0909090909090912E-2</v>
      </c>
      <c r="O93" s="14">
        <f t="shared" si="13"/>
        <v>0.90909090909090906</v>
      </c>
    </row>
    <row r="94" spans="1:15" ht="26.4" x14ac:dyDescent="0.25">
      <c r="A94" s="7" t="s">
        <v>19</v>
      </c>
      <c r="B94" s="9" t="s">
        <v>20</v>
      </c>
      <c r="C94" s="10">
        <v>11</v>
      </c>
      <c r="D94" s="11">
        <v>0</v>
      </c>
      <c r="E94" s="11">
        <v>1</v>
      </c>
      <c r="F94" s="11">
        <v>6</v>
      </c>
      <c r="G94" s="11">
        <v>4</v>
      </c>
      <c r="H94" s="12"/>
      <c r="I94" s="13">
        <v>0</v>
      </c>
      <c r="J94" s="13">
        <v>9.0909090909090912E-2</v>
      </c>
      <c r="K94" s="13">
        <v>0.54545454545454541</v>
      </c>
      <c r="L94" s="13">
        <v>0.36363636363636365</v>
      </c>
      <c r="N94" s="14">
        <f t="shared" si="12"/>
        <v>9.0909090909090912E-2</v>
      </c>
      <c r="O94" s="14">
        <f t="shared" si="13"/>
        <v>0.90909090909090906</v>
      </c>
    </row>
    <row r="95" spans="1:15" ht="26.4" x14ac:dyDescent="0.25">
      <c r="A95" s="7" t="s">
        <v>21</v>
      </c>
      <c r="B95" s="9" t="s">
        <v>22</v>
      </c>
      <c r="C95" s="10">
        <v>11</v>
      </c>
      <c r="D95" s="11">
        <v>0</v>
      </c>
      <c r="E95" s="11">
        <v>2</v>
      </c>
      <c r="F95" s="11">
        <v>3</v>
      </c>
      <c r="G95" s="11">
        <v>6</v>
      </c>
      <c r="H95" s="12"/>
      <c r="I95" s="13">
        <v>0</v>
      </c>
      <c r="J95" s="13">
        <v>0.18181818181818182</v>
      </c>
      <c r="K95" s="13">
        <v>0.27272727272727271</v>
      </c>
      <c r="L95" s="13">
        <v>0.54545454545454541</v>
      </c>
      <c r="N95" s="14">
        <f t="shared" si="12"/>
        <v>0.18181818181818182</v>
      </c>
      <c r="O95" s="14">
        <f t="shared" si="13"/>
        <v>0.81818181818181812</v>
      </c>
    </row>
    <row r="96" spans="1:15" ht="52.8" x14ac:dyDescent="0.25">
      <c r="A96" s="7" t="s">
        <v>23</v>
      </c>
      <c r="B96" s="9" t="s">
        <v>24</v>
      </c>
      <c r="C96" s="10">
        <v>11</v>
      </c>
      <c r="D96" s="11">
        <v>0</v>
      </c>
      <c r="E96" s="11">
        <v>1</v>
      </c>
      <c r="F96" s="11">
        <v>9</v>
      </c>
      <c r="G96" s="11">
        <v>1</v>
      </c>
      <c r="H96" s="12"/>
      <c r="I96" s="13">
        <v>0</v>
      </c>
      <c r="J96" s="13">
        <v>9.0909090909090912E-2</v>
      </c>
      <c r="K96" s="13">
        <v>0.81818181818181823</v>
      </c>
      <c r="L96" s="13">
        <v>9.0909090909090912E-2</v>
      </c>
      <c r="N96" s="14">
        <f t="shared" si="12"/>
        <v>9.0909090909090912E-2</v>
      </c>
      <c r="O96" s="14">
        <f t="shared" si="13"/>
        <v>0.90909090909090917</v>
      </c>
    </row>
    <row r="97" spans="1:15" ht="26.4" x14ac:dyDescent="0.25">
      <c r="A97" s="7" t="s">
        <v>25</v>
      </c>
      <c r="B97" s="9" t="s">
        <v>26</v>
      </c>
      <c r="C97" s="10">
        <v>11</v>
      </c>
      <c r="D97" s="11">
        <v>0</v>
      </c>
      <c r="E97" s="11">
        <v>2</v>
      </c>
      <c r="F97" s="11">
        <v>3</v>
      </c>
      <c r="G97" s="11">
        <v>6</v>
      </c>
      <c r="H97" s="12"/>
      <c r="I97" s="13">
        <v>0</v>
      </c>
      <c r="J97" s="13">
        <v>0.18181818181818182</v>
      </c>
      <c r="K97" s="13">
        <v>0.27272727272727271</v>
      </c>
      <c r="L97" s="13">
        <v>0.54545454545454541</v>
      </c>
      <c r="N97" s="14">
        <f t="shared" si="12"/>
        <v>0.18181818181818182</v>
      </c>
      <c r="O97" s="14">
        <f t="shared" si="13"/>
        <v>0.81818181818181812</v>
      </c>
    </row>
    <row r="98" spans="1:15" ht="26.4" x14ac:dyDescent="0.25">
      <c r="A98" s="7" t="s">
        <v>27</v>
      </c>
      <c r="B98" s="9" t="s">
        <v>28</v>
      </c>
      <c r="C98" s="10">
        <v>11</v>
      </c>
      <c r="D98" s="11">
        <v>0</v>
      </c>
      <c r="E98" s="11">
        <v>0</v>
      </c>
      <c r="F98" s="11">
        <v>2</v>
      </c>
      <c r="G98" s="11">
        <v>9</v>
      </c>
      <c r="H98" s="12"/>
      <c r="I98" s="13">
        <v>0</v>
      </c>
      <c r="J98" s="13">
        <v>0</v>
      </c>
      <c r="K98" s="13">
        <v>0.18181818181818182</v>
      </c>
      <c r="L98" s="13">
        <v>0.81818181818181823</v>
      </c>
      <c r="N98" s="14">
        <f t="shared" si="12"/>
        <v>0</v>
      </c>
      <c r="O98" s="14">
        <f t="shared" si="13"/>
        <v>1</v>
      </c>
    </row>
    <row r="99" spans="1:15" ht="26.4" x14ac:dyDescent="0.25">
      <c r="A99" s="7" t="s">
        <v>29</v>
      </c>
      <c r="B99" s="9" t="s">
        <v>30</v>
      </c>
      <c r="C99" s="10">
        <v>11</v>
      </c>
      <c r="D99" s="11">
        <v>0</v>
      </c>
      <c r="E99" s="11">
        <v>0</v>
      </c>
      <c r="F99" s="11">
        <v>1</v>
      </c>
      <c r="G99" s="11">
        <v>10</v>
      </c>
      <c r="H99" s="12"/>
      <c r="I99" s="13">
        <v>0</v>
      </c>
      <c r="J99" s="13">
        <v>0</v>
      </c>
      <c r="K99" s="13">
        <v>9.0909090909090912E-2</v>
      </c>
      <c r="L99" s="13">
        <v>0.90909090909090906</v>
      </c>
      <c r="N99" s="14">
        <f t="shared" si="12"/>
        <v>0</v>
      </c>
      <c r="O99" s="14">
        <f t="shared" si="13"/>
        <v>1</v>
      </c>
    </row>
    <row r="102" spans="1:15" x14ac:dyDescent="0.25">
      <c r="A102" s="23" t="s">
        <v>46</v>
      </c>
      <c r="B102" s="24"/>
      <c r="C102" s="4"/>
      <c r="D102" s="27" t="s">
        <v>2</v>
      </c>
      <c r="E102" s="27"/>
      <c r="F102" s="27"/>
      <c r="G102" s="27"/>
      <c r="H102" s="5"/>
      <c r="I102" s="27" t="s">
        <v>3</v>
      </c>
      <c r="J102" s="27"/>
      <c r="K102" s="27"/>
      <c r="L102" s="27"/>
      <c r="N102" s="28" t="s">
        <v>4</v>
      </c>
      <c r="O102" s="28" t="s">
        <v>5</v>
      </c>
    </row>
    <row r="103" spans="1:15" ht="26.4" x14ac:dyDescent="0.25">
      <c r="A103" s="25"/>
      <c r="B103" s="26"/>
      <c r="C103" s="6" t="s">
        <v>6</v>
      </c>
      <c r="D103" s="7" t="s">
        <v>7</v>
      </c>
      <c r="E103" s="7" t="s">
        <v>8</v>
      </c>
      <c r="F103" s="7" t="s">
        <v>9</v>
      </c>
      <c r="G103" s="7" t="s">
        <v>10</v>
      </c>
      <c r="H103" s="8"/>
      <c r="I103" s="7" t="s">
        <v>7</v>
      </c>
      <c r="J103" s="7" t="s">
        <v>8</v>
      </c>
      <c r="K103" s="7" t="s">
        <v>9</v>
      </c>
      <c r="L103" s="7" t="s">
        <v>10</v>
      </c>
      <c r="N103" s="28"/>
      <c r="O103" s="28"/>
    </row>
    <row r="104" spans="1:15" ht="26.4" x14ac:dyDescent="0.25">
      <c r="A104" s="7" t="s">
        <v>11</v>
      </c>
      <c r="B104" s="9" t="s">
        <v>12</v>
      </c>
      <c r="C104" s="10">
        <v>17</v>
      </c>
      <c r="D104" s="11">
        <v>0</v>
      </c>
      <c r="E104" s="11">
        <v>1</v>
      </c>
      <c r="F104" s="11">
        <v>6</v>
      </c>
      <c r="G104" s="11">
        <v>10</v>
      </c>
      <c r="H104" s="12"/>
      <c r="I104" s="13">
        <v>0</v>
      </c>
      <c r="J104" s="13">
        <v>5.8823529411764705E-2</v>
      </c>
      <c r="K104" s="13">
        <v>0.35294117647058826</v>
      </c>
      <c r="L104" s="13">
        <v>0.58823529411764708</v>
      </c>
      <c r="N104" s="14">
        <f>+J104+I104</f>
        <v>5.8823529411764705E-2</v>
      </c>
      <c r="O104" s="14">
        <f>+L104+K104</f>
        <v>0.94117647058823528</v>
      </c>
    </row>
    <row r="105" spans="1:15" ht="39.6" x14ac:dyDescent="0.25">
      <c r="A105" s="7" t="s">
        <v>13</v>
      </c>
      <c r="B105" s="9" t="s">
        <v>14</v>
      </c>
      <c r="C105" s="10">
        <v>17</v>
      </c>
      <c r="D105" s="11">
        <v>0</v>
      </c>
      <c r="E105" s="11">
        <v>0</v>
      </c>
      <c r="F105" s="11">
        <v>5</v>
      </c>
      <c r="G105" s="11">
        <v>12</v>
      </c>
      <c r="H105" s="12"/>
      <c r="I105" s="13">
        <v>0</v>
      </c>
      <c r="J105" s="13">
        <v>0</v>
      </c>
      <c r="K105" s="13">
        <v>0.29411764705882354</v>
      </c>
      <c r="L105" s="13">
        <v>0.70588235294117652</v>
      </c>
      <c r="N105" s="14">
        <f t="shared" ref="N105:N113" si="14">+J105+I105</f>
        <v>0</v>
      </c>
      <c r="O105" s="14">
        <f t="shared" ref="O105:O113" si="15">+L105+K105</f>
        <v>1</v>
      </c>
    </row>
    <row r="106" spans="1:15" ht="52.8" x14ac:dyDescent="0.25">
      <c r="A106" s="7" t="s">
        <v>15</v>
      </c>
      <c r="B106" s="9" t="s">
        <v>16</v>
      </c>
      <c r="C106" s="10">
        <v>17</v>
      </c>
      <c r="D106" s="11">
        <v>0</v>
      </c>
      <c r="E106" s="11">
        <v>0</v>
      </c>
      <c r="F106" s="11">
        <v>2</v>
      </c>
      <c r="G106" s="11">
        <v>15</v>
      </c>
      <c r="H106" s="12"/>
      <c r="I106" s="13">
        <v>0</v>
      </c>
      <c r="J106" s="13">
        <v>0</v>
      </c>
      <c r="K106" s="13">
        <v>0.11764705882352941</v>
      </c>
      <c r="L106" s="13">
        <v>0.88235294117647056</v>
      </c>
      <c r="N106" s="14">
        <f t="shared" si="14"/>
        <v>0</v>
      </c>
      <c r="O106" s="14">
        <f t="shared" si="15"/>
        <v>1</v>
      </c>
    </row>
    <row r="107" spans="1:15" ht="26.4" x14ac:dyDescent="0.25">
      <c r="A107" s="7" t="s">
        <v>17</v>
      </c>
      <c r="B107" s="9" t="s">
        <v>18</v>
      </c>
      <c r="C107" s="10">
        <v>17</v>
      </c>
      <c r="D107" s="11">
        <v>0</v>
      </c>
      <c r="E107" s="11">
        <v>0</v>
      </c>
      <c r="F107" s="11">
        <v>5</v>
      </c>
      <c r="G107" s="11">
        <v>12</v>
      </c>
      <c r="H107" s="12"/>
      <c r="I107" s="13">
        <v>0</v>
      </c>
      <c r="J107" s="13">
        <v>0</v>
      </c>
      <c r="K107" s="13">
        <v>0.29411764705882354</v>
      </c>
      <c r="L107" s="13">
        <v>0.70588235294117652</v>
      </c>
      <c r="N107" s="14">
        <f t="shared" si="14"/>
        <v>0</v>
      </c>
      <c r="O107" s="14">
        <f t="shared" si="15"/>
        <v>1</v>
      </c>
    </row>
    <row r="108" spans="1:15" ht="26.4" x14ac:dyDescent="0.25">
      <c r="A108" s="7" t="s">
        <v>19</v>
      </c>
      <c r="B108" s="9" t="s">
        <v>20</v>
      </c>
      <c r="C108" s="10">
        <v>17</v>
      </c>
      <c r="D108" s="11">
        <v>0</v>
      </c>
      <c r="E108" s="11">
        <v>0</v>
      </c>
      <c r="F108" s="11">
        <v>7</v>
      </c>
      <c r="G108" s="11">
        <v>10</v>
      </c>
      <c r="H108" s="12"/>
      <c r="I108" s="13">
        <v>0</v>
      </c>
      <c r="J108" s="13">
        <v>0</v>
      </c>
      <c r="K108" s="13">
        <v>0.41176470588235292</v>
      </c>
      <c r="L108" s="13">
        <v>0.58823529411764708</v>
      </c>
      <c r="N108" s="14">
        <f t="shared" si="14"/>
        <v>0</v>
      </c>
      <c r="O108" s="14">
        <f t="shared" si="15"/>
        <v>1</v>
      </c>
    </row>
    <row r="109" spans="1:15" ht="26.4" x14ac:dyDescent="0.25">
      <c r="A109" s="7" t="s">
        <v>21</v>
      </c>
      <c r="B109" s="9" t="s">
        <v>22</v>
      </c>
      <c r="C109" s="10">
        <v>17</v>
      </c>
      <c r="D109" s="11">
        <v>0</v>
      </c>
      <c r="E109" s="11">
        <v>0</v>
      </c>
      <c r="F109" s="11">
        <v>4</v>
      </c>
      <c r="G109" s="11">
        <v>13</v>
      </c>
      <c r="H109" s="12"/>
      <c r="I109" s="13">
        <v>0</v>
      </c>
      <c r="J109" s="13">
        <v>0</v>
      </c>
      <c r="K109" s="13">
        <v>0.23529411764705882</v>
      </c>
      <c r="L109" s="13">
        <v>0.76470588235294112</v>
      </c>
      <c r="N109" s="14">
        <f t="shared" si="14"/>
        <v>0</v>
      </c>
      <c r="O109" s="14">
        <f t="shared" si="15"/>
        <v>1</v>
      </c>
    </row>
    <row r="110" spans="1:15" ht="52.8" x14ac:dyDescent="0.25">
      <c r="A110" s="7" t="s">
        <v>23</v>
      </c>
      <c r="B110" s="9" t="s">
        <v>24</v>
      </c>
      <c r="C110" s="10">
        <v>17</v>
      </c>
      <c r="D110" s="11">
        <v>1</v>
      </c>
      <c r="E110" s="11">
        <v>3</v>
      </c>
      <c r="F110" s="11">
        <v>8</v>
      </c>
      <c r="G110" s="11">
        <v>5</v>
      </c>
      <c r="H110" s="12"/>
      <c r="I110" s="13">
        <v>5.8823529411764705E-2</v>
      </c>
      <c r="J110" s="13">
        <v>0.17647058823529413</v>
      </c>
      <c r="K110" s="13">
        <v>0.47058823529411764</v>
      </c>
      <c r="L110" s="13">
        <v>0.29411764705882354</v>
      </c>
      <c r="N110" s="14">
        <f t="shared" si="14"/>
        <v>0.23529411764705882</v>
      </c>
      <c r="O110" s="14">
        <f t="shared" si="15"/>
        <v>0.76470588235294112</v>
      </c>
    </row>
    <row r="111" spans="1:15" ht="26.4" x14ac:dyDescent="0.25">
      <c r="A111" s="7" t="s">
        <v>25</v>
      </c>
      <c r="B111" s="9" t="s">
        <v>26</v>
      </c>
      <c r="C111" s="10">
        <v>17</v>
      </c>
      <c r="D111" s="11">
        <v>1</v>
      </c>
      <c r="E111" s="11">
        <v>4</v>
      </c>
      <c r="F111" s="11">
        <v>6</v>
      </c>
      <c r="G111" s="11">
        <v>6</v>
      </c>
      <c r="H111" s="12"/>
      <c r="I111" s="13">
        <v>5.8823529411764705E-2</v>
      </c>
      <c r="J111" s="13">
        <v>0.23529411764705882</v>
      </c>
      <c r="K111" s="13">
        <v>0.35294117647058826</v>
      </c>
      <c r="L111" s="13">
        <v>0.35294117647058826</v>
      </c>
      <c r="N111" s="14">
        <f t="shared" si="14"/>
        <v>0.29411764705882354</v>
      </c>
      <c r="O111" s="14">
        <f t="shared" si="15"/>
        <v>0.70588235294117652</v>
      </c>
    </row>
    <row r="112" spans="1:15" ht="26.4" x14ac:dyDescent="0.25">
      <c r="A112" s="7" t="s">
        <v>27</v>
      </c>
      <c r="B112" s="9" t="s">
        <v>28</v>
      </c>
      <c r="C112" s="10">
        <v>17</v>
      </c>
      <c r="D112" s="11">
        <v>0</v>
      </c>
      <c r="E112" s="11">
        <v>0</v>
      </c>
      <c r="F112" s="11">
        <v>3</v>
      </c>
      <c r="G112" s="11">
        <v>14</v>
      </c>
      <c r="H112" s="12"/>
      <c r="I112" s="13">
        <v>0</v>
      </c>
      <c r="J112" s="13">
        <v>0</v>
      </c>
      <c r="K112" s="13">
        <v>0.17647058823529413</v>
      </c>
      <c r="L112" s="13">
        <v>0.82352941176470584</v>
      </c>
      <c r="N112" s="14">
        <f t="shared" si="14"/>
        <v>0</v>
      </c>
      <c r="O112" s="14">
        <f t="shared" si="15"/>
        <v>1</v>
      </c>
    </row>
    <row r="113" spans="1:15" ht="26.4" x14ac:dyDescent="0.25">
      <c r="A113" s="7" t="s">
        <v>29</v>
      </c>
      <c r="B113" s="9" t="s">
        <v>30</v>
      </c>
      <c r="C113" s="10">
        <v>17</v>
      </c>
      <c r="D113" s="11">
        <v>0</v>
      </c>
      <c r="E113" s="11">
        <v>0</v>
      </c>
      <c r="F113" s="11">
        <v>5</v>
      </c>
      <c r="G113" s="11">
        <v>12</v>
      </c>
      <c r="H113" s="12"/>
      <c r="I113" s="13">
        <v>0</v>
      </c>
      <c r="J113" s="13">
        <v>0</v>
      </c>
      <c r="K113" s="13">
        <v>0.29411764705882354</v>
      </c>
      <c r="L113" s="13">
        <v>0.70588235294117652</v>
      </c>
      <c r="N113" s="14">
        <f t="shared" si="14"/>
        <v>0</v>
      </c>
      <c r="O113" s="14">
        <f t="shared" si="15"/>
        <v>1</v>
      </c>
    </row>
    <row r="116" spans="1:15" x14ac:dyDescent="0.25">
      <c r="A116" s="23" t="s">
        <v>47</v>
      </c>
      <c r="B116" s="24"/>
      <c r="C116" s="4"/>
      <c r="D116" s="27" t="s">
        <v>2</v>
      </c>
      <c r="E116" s="27"/>
      <c r="F116" s="27"/>
      <c r="G116" s="27"/>
      <c r="H116" s="5"/>
      <c r="I116" s="27" t="s">
        <v>3</v>
      </c>
      <c r="J116" s="27"/>
      <c r="K116" s="27"/>
      <c r="L116" s="27"/>
      <c r="N116" s="28" t="s">
        <v>4</v>
      </c>
      <c r="O116" s="28" t="s">
        <v>5</v>
      </c>
    </row>
    <row r="117" spans="1:15" ht="26.4" x14ac:dyDescent="0.25">
      <c r="A117" s="25"/>
      <c r="B117" s="26"/>
      <c r="C117" s="6" t="s">
        <v>6</v>
      </c>
      <c r="D117" s="7" t="s">
        <v>7</v>
      </c>
      <c r="E117" s="7" t="s">
        <v>8</v>
      </c>
      <c r="F117" s="7" t="s">
        <v>9</v>
      </c>
      <c r="G117" s="7" t="s">
        <v>10</v>
      </c>
      <c r="H117" s="8"/>
      <c r="I117" s="7" t="s">
        <v>7</v>
      </c>
      <c r="J117" s="7" t="s">
        <v>8</v>
      </c>
      <c r="K117" s="7" t="s">
        <v>9</v>
      </c>
      <c r="L117" s="7" t="s">
        <v>10</v>
      </c>
      <c r="N117" s="28"/>
      <c r="O117" s="28"/>
    </row>
    <row r="118" spans="1:15" ht="26.4" x14ac:dyDescent="0.25">
      <c r="A118" s="7" t="s">
        <v>11</v>
      </c>
      <c r="B118" s="9" t="s">
        <v>12</v>
      </c>
      <c r="C118" s="10">
        <v>11</v>
      </c>
      <c r="D118" s="11">
        <v>0</v>
      </c>
      <c r="E118" s="11">
        <v>0</v>
      </c>
      <c r="F118" s="11">
        <v>4</v>
      </c>
      <c r="G118" s="11">
        <v>7</v>
      </c>
      <c r="H118" s="12"/>
      <c r="I118" s="13">
        <v>0</v>
      </c>
      <c r="J118" s="13">
        <v>0</v>
      </c>
      <c r="K118" s="13">
        <v>0.36363636363636365</v>
      </c>
      <c r="L118" s="13">
        <v>0.63636363636363635</v>
      </c>
      <c r="N118" s="14">
        <f>+J118+I118</f>
        <v>0</v>
      </c>
      <c r="O118" s="14">
        <f>+L118+K118</f>
        <v>1</v>
      </c>
    </row>
    <row r="119" spans="1:15" ht="39.6" x14ac:dyDescent="0.25">
      <c r="A119" s="7" t="s">
        <v>13</v>
      </c>
      <c r="B119" s="9" t="s">
        <v>14</v>
      </c>
      <c r="C119" s="10">
        <v>11</v>
      </c>
      <c r="D119" s="11">
        <v>0</v>
      </c>
      <c r="E119" s="11">
        <v>0</v>
      </c>
      <c r="F119" s="11">
        <v>3</v>
      </c>
      <c r="G119" s="11">
        <v>8</v>
      </c>
      <c r="H119" s="12"/>
      <c r="I119" s="13">
        <v>0</v>
      </c>
      <c r="J119" s="13">
        <v>0</v>
      </c>
      <c r="K119" s="13">
        <v>0.27272727272727271</v>
      </c>
      <c r="L119" s="13">
        <v>0.72727272727272729</v>
      </c>
      <c r="N119" s="14">
        <f t="shared" ref="N119:N127" si="16">+J119+I119</f>
        <v>0</v>
      </c>
      <c r="O119" s="14">
        <f t="shared" ref="O119:O127" si="17">+L119+K119</f>
        <v>1</v>
      </c>
    </row>
    <row r="120" spans="1:15" ht="52.8" x14ac:dyDescent="0.25">
      <c r="A120" s="7" t="s">
        <v>15</v>
      </c>
      <c r="B120" s="9" t="s">
        <v>16</v>
      </c>
      <c r="C120" s="10">
        <v>11</v>
      </c>
      <c r="D120" s="11">
        <v>0</v>
      </c>
      <c r="E120" s="11">
        <v>0</v>
      </c>
      <c r="F120" s="11">
        <v>5</v>
      </c>
      <c r="G120" s="11">
        <v>6</v>
      </c>
      <c r="H120" s="12"/>
      <c r="I120" s="13">
        <v>0</v>
      </c>
      <c r="J120" s="13">
        <v>0</v>
      </c>
      <c r="K120" s="13">
        <v>0.45454545454545453</v>
      </c>
      <c r="L120" s="13">
        <v>0.54545454545454541</v>
      </c>
      <c r="N120" s="14">
        <f t="shared" si="16"/>
        <v>0</v>
      </c>
      <c r="O120" s="14">
        <f t="shared" si="17"/>
        <v>1</v>
      </c>
    </row>
    <row r="121" spans="1:15" ht="26.4" x14ac:dyDescent="0.25">
      <c r="A121" s="7" t="s">
        <v>17</v>
      </c>
      <c r="B121" s="9" t="s">
        <v>18</v>
      </c>
      <c r="C121" s="10">
        <v>11</v>
      </c>
      <c r="D121" s="11">
        <v>1</v>
      </c>
      <c r="E121" s="11">
        <v>2</v>
      </c>
      <c r="F121" s="11">
        <v>5</v>
      </c>
      <c r="G121" s="11">
        <v>3</v>
      </c>
      <c r="H121" s="12"/>
      <c r="I121" s="13">
        <v>9.0909090909090912E-2</v>
      </c>
      <c r="J121" s="13">
        <v>0.18181818181818182</v>
      </c>
      <c r="K121" s="13">
        <v>0.45454545454545453</v>
      </c>
      <c r="L121" s="13">
        <v>0.27272727272727271</v>
      </c>
      <c r="N121" s="14">
        <f t="shared" si="16"/>
        <v>0.27272727272727271</v>
      </c>
      <c r="O121" s="14">
        <f t="shared" si="17"/>
        <v>0.72727272727272729</v>
      </c>
    </row>
    <row r="122" spans="1:15" ht="26.4" x14ac:dyDescent="0.25">
      <c r="A122" s="7" t="s">
        <v>19</v>
      </c>
      <c r="B122" s="9" t="s">
        <v>20</v>
      </c>
      <c r="C122" s="10">
        <v>11</v>
      </c>
      <c r="D122" s="11">
        <v>0</v>
      </c>
      <c r="E122" s="11">
        <v>0</v>
      </c>
      <c r="F122" s="11">
        <v>9</v>
      </c>
      <c r="G122" s="11">
        <v>2</v>
      </c>
      <c r="H122" s="12"/>
      <c r="I122" s="13">
        <v>0</v>
      </c>
      <c r="J122" s="13">
        <v>0</v>
      </c>
      <c r="K122" s="13">
        <v>0.81818181818181823</v>
      </c>
      <c r="L122" s="13">
        <v>0.18181818181818182</v>
      </c>
      <c r="N122" s="14">
        <f t="shared" si="16"/>
        <v>0</v>
      </c>
      <c r="O122" s="14">
        <f t="shared" si="17"/>
        <v>1</v>
      </c>
    </row>
    <row r="123" spans="1:15" ht="26.4" x14ac:dyDescent="0.25">
      <c r="A123" s="7" t="s">
        <v>21</v>
      </c>
      <c r="B123" s="9" t="s">
        <v>22</v>
      </c>
      <c r="C123" s="10">
        <v>11</v>
      </c>
      <c r="D123" s="11">
        <v>0</v>
      </c>
      <c r="E123" s="11">
        <v>0</v>
      </c>
      <c r="F123" s="11">
        <v>5</v>
      </c>
      <c r="G123" s="11">
        <v>6</v>
      </c>
      <c r="H123" s="12"/>
      <c r="I123" s="13">
        <v>0</v>
      </c>
      <c r="J123" s="13">
        <v>0</v>
      </c>
      <c r="K123" s="13">
        <v>0.45454545454545453</v>
      </c>
      <c r="L123" s="13">
        <v>0.54545454545454541</v>
      </c>
      <c r="N123" s="14">
        <f t="shared" si="16"/>
        <v>0</v>
      </c>
      <c r="O123" s="14">
        <f t="shared" si="17"/>
        <v>1</v>
      </c>
    </row>
    <row r="124" spans="1:15" ht="52.8" x14ac:dyDescent="0.25">
      <c r="A124" s="7" t="s">
        <v>23</v>
      </c>
      <c r="B124" s="9" t="s">
        <v>24</v>
      </c>
      <c r="C124" s="10">
        <v>11</v>
      </c>
      <c r="D124" s="11">
        <v>0</v>
      </c>
      <c r="E124" s="11">
        <v>1</v>
      </c>
      <c r="F124" s="11">
        <v>4</v>
      </c>
      <c r="G124" s="11">
        <v>6</v>
      </c>
      <c r="H124" s="12"/>
      <c r="I124" s="13">
        <v>0</v>
      </c>
      <c r="J124" s="13">
        <v>9.0909090909090912E-2</v>
      </c>
      <c r="K124" s="13">
        <v>0.36363636363636365</v>
      </c>
      <c r="L124" s="13">
        <v>0.54545454545454541</v>
      </c>
      <c r="N124" s="14">
        <f t="shared" si="16"/>
        <v>9.0909090909090912E-2</v>
      </c>
      <c r="O124" s="14">
        <f t="shared" si="17"/>
        <v>0.90909090909090906</v>
      </c>
    </row>
    <row r="125" spans="1:15" ht="26.4" x14ac:dyDescent="0.25">
      <c r="A125" s="7" t="s">
        <v>25</v>
      </c>
      <c r="B125" s="9" t="s">
        <v>26</v>
      </c>
      <c r="C125" s="10">
        <v>11</v>
      </c>
      <c r="D125" s="11">
        <v>0</v>
      </c>
      <c r="E125" s="11">
        <v>1</v>
      </c>
      <c r="F125" s="11">
        <v>4</v>
      </c>
      <c r="G125" s="11">
        <v>6</v>
      </c>
      <c r="H125" s="12"/>
      <c r="I125" s="13">
        <v>0</v>
      </c>
      <c r="J125" s="13">
        <v>9.0909090909090912E-2</v>
      </c>
      <c r="K125" s="13">
        <v>0.36363636363636365</v>
      </c>
      <c r="L125" s="13">
        <v>0.54545454545454541</v>
      </c>
      <c r="N125" s="14">
        <f t="shared" si="16"/>
        <v>9.0909090909090912E-2</v>
      </c>
      <c r="O125" s="14">
        <f t="shared" si="17"/>
        <v>0.90909090909090906</v>
      </c>
    </row>
    <row r="126" spans="1:15" ht="26.4" x14ac:dyDescent="0.25">
      <c r="A126" s="7" t="s">
        <v>27</v>
      </c>
      <c r="B126" s="9" t="s">
        <v>28</v>
      </c>
      <c r="C126" s="10">
        <v>11</v>
      </c>
      <c r="D126" s="11">
        <v>0</v>
      </c>
      <c r="E126" s="11">
        <v>0</v>
      </c>
      <c r="F126" s="11">
        <v>0</v>
      </c>
      <c r="G126" s="11">
        <v>11</v>
      </c>
      <c r="H126" s="12"/>
      <c r="I126" s="13">
        <v>0</v>
      </c>
      <c r="J126" s="13">
        <v>0</v>
      </c>
      <c r="K126" s="13">
        <v>0</v>
      </c>
      <c r="L126" s="13">
        <v>1</v>
      </c>
      <c r="N126" s="14">
        <f t="shared" si="16"/>
        <v>0</v>
      </c>
      <c r="O126" s="14">
        <f t="shared" si="17"/>
        <v>1</v>
      </c>
    </row>
    <row r="127" spans="1:15" ht="26.4" x14ac:dyDescent="0.25">
      <c r="A127" s="7" t="s">
        <v>29</v>
      </c>
      <c r="B127" s="9" t="s">
        <v>30</v>
      </c>
      <c r="C127" s="10">
        <v>11</v>
      </c>
      <c r="D127" s="11">
        <v>0</v>
      </c>
      <c r="E127" s="11">
        <v>0</v>
      </c>
      <c r="F127" s="11">
        <v>2</v>
      </c>
      <c r="G127" s="11">
        <v>9</v>
      </c>
      <c r="H127" s="12"/>
      <c r="I127" s="13">
        <v>0</v>
      </c>
      <c r="J127" s="13">
        <v>0</v>
      </c>
      <c r="K127" s="13">
        <v>0.18181818181818182</v>
      </c>
      <c r="L127" s="13">
        <v>0.81818181818181823</v>
      </c>
      <c r="N127" s="14">
        <f t="shared" si="16"/>
        <v>0</v>
      </c>
      <c r="O127" s="14">
        <f t="shared" si="17"/>
        <v>1</v>
      </c>
    </row>
    <row r="130" spans="1:15" x14ac:dyDescent="0.25">
      <c r="A130" s="23" t="s">
        <v>48</v>
      </c>
      <c r="B130" s="24"/>
      <c r="C130" s="4"/>
      <c r="D130" s="27" t="s">
        <v>2</v>
      </c>
      <c r="E130" s="27"/>
      <c r="F130" s="27"/>
      <c r="G130" s="27"/>
      <c r="H130" s="5"/>
      <c r="I130" s="27" t="s">
        <v>3</v>
      </c>
      <c r="J130" s="27"/>
      <c r="K130" s="27"/>
      <c r="L130" s="27"/>
      <c r="N130" s="28" t="s">
        <v>4</v>
      </c>
      <c r="O130" s="28" t="s">
        <v>5</v>
      </c>
    </row>
    <row r="131" spans="1:15" ht="26.4" x14ac:dyDescent="0.25">
      <c r="A131" s="25"/>
      <c r="B131" s="26"/>
      <c r="C131" s="6" t="s">
        <v>6</v>
      </c>
      <c r="D131" s="7" t="s">
        <v>7</v>
      </c>
      <c r="E131" s="7" t="s">
        <v>8</v>
      </c>
      <c r="F131" s="7" t="s">
        <v>9</v>
      </c>
      <c r="G131" s="7" t="s">
        <v>10</v>
      </c>
      <c r="H131" s="8"/>
      <c r="I131" s="7" t="s">
        <v>7</v>
      </c>
      <c r="J131" s="7" t="s">
        <v>8</v>
      </c>
      <c r="K131" s="7" t="s">
        <v>9</v>
      </c>
      <c r="L131" s="7" t="s">
        <v>10</v>
      </c>
      <c r="N131" s="28"/>
      <c r="O131" s="28"/>
    </row>
    <row r="132" spans="1:15" ht="26.4" x14ac:dyDescent="0.25">
      <c r="A132" s="7" t="s">
        <v>11</v>
      </c>
      <c r="B132" s="9" t="s">
        <v>12</v>
      </c>
      <c r="C132" s="10">
        <v>14</v>
      </c>
      <c r="D132" s="11">
        <v>0</v>
      </c>
      <c r="E132" s="11">
        <v>0</v>
      </c>
      <c r="F132" s="11">
        <v>4</v>
      </c>
      <c r="G132" s="11">
        <v>10</v>
      </c>
      <c r="H132" s="12"/>
      <c r="I132" s="13">
        <v>0</v>
      </c>
      <c r="J132" s="13">
        <v>0</v>
      </c>
      <c r="K132" s="13">
        <v>0.2857142857142857</v>
      </c>
      <c r="L132" s="13">
        <v>0.7142857142857143</v>
      </c>
      <c r="N132" s="14">
        <f>+J132+I132</f>
        <v>0</v>
      </c>
      <c r="O132" s="14">
        <f>+L132+K132</f>
        <v>1</v>
      </c>
    </row>
    <row r="133" spans="1:15" ht="39.6" x14ac:dyDescent="0.25">
      <c r="A133" s="7" t="s">
        <v>13</v>
      </c>
      <c r="B133" s="9" t="s">
        <v>14</v>
      </c>
      <c r="C133" s="10">
        <v>14</v>
      </c>
      <c r="D133" s="11">
        <v>0</v>
      </c>
      <c r="E133" s="11">
        <v>0</v>
      </c>
      <c r="F133" s="11">
        <v>5</v>
      </c>
      <c r="G133" s="11">
        <v>9</v>
      </c>
      <c r="H133" s="12"/>
      <c r="I133" s="13">
        <v>0</v>
      </c>
      <c r="J133" s="13">
        <v>0</v>
      </c>
      <c r="K133" s="13">
        <v>0.35714285714285715</v>
      </c>
      <c r="L133" s="13">
        <v>0.6428571428571429</v>
      </c>
      <c r="N133" s="14">
        <f t="shared" ref="N133:N141" si="18">+J133+I133</f>
        <v>0</v>
      </c>
      <c r="O133" s="14">
        <f t="shared" ref="O133:O141" si="19">+L133+K133</f>
        <v>1</v>
      </c>
    </row>
    <row r="134" spans="1:15" ht="52.8" x14ac:dyDescent="0.25">
      <c r="A134" s="7" t="s">
        <v>15</v>
      </c>
      <c r="B134" s="9" t="s">
        <v>16</v>
      </c>
      <c r="C134" s="10">
        <v>14</v>
      </c>
      <c r="D134" s="11">
        <v>0</v>
      </c>
      <c r="E134" s="11">
        <v>0</v>
      </c>
      <c r="F134" s="11">
        <v>6</v>
      </c>
      <c r="G134" s="11">
        <v>8</v>
      </c>
      <c r="H134" s="12"/>
      <c r="I134" s="13">
        <v>0</v>
      </c>
      <c r="J134" s="13">
        <v>0</v>
      </c>
      <c r="K134" s="13">
        <v>0.42857142857142855</v>
      </c>
      <c r="L134" s="13">
        <v>0.5714285714285714</v>
      </c>
      <c r="N134" s="14">
        <f t="shared" si="18"/>
        <v>0</v>
      </c>
      <c r="O134" s="14">
        <f t="shared" si="19"/>
        <v>1</v>
      </c>
    </row>
    <row r="135" spans="1:15" ht="26.4" x14ac:dyDescent="0.25">
      <c r="A135" s="7" t="s">
        <v>17</v>
      </c>
      <c r="B135" s="9" t="s">
        <v>18</v>
      </c>
      <c r="C135" s="10">
        <v>14</v>
      </c>
      <c r="D135" s="11">
        <v>1</v>
      </c>
      <c r="E135" s="11">
        <v>0</v>
      </c>
      <c r="F135" s="11">
        <v>6</v>
      </c>
      <c r="G135" s="11">
        <v>7</v>
      </c>
      <c r="H135" s="12"/>
      <c r="I135" s="13">
        <v>7.1428571428571425E-2</v>
      </c>
      <c r="J135" s="13">
        <v>0</v>
      </c>
      <c r="K135" s="13">
        <v>0.42857142857142855</v>
      </c>
      <c r="L135" s="13">
        <v>0.5</v>
      </c>
      <c r="N135" s="14">
        <f t="shared" si="18"/>
        <v>7.1428571428571425E-2</v>
      </c>
      <c r="O135" s="14">
        <f t="shared" si="19"/>
        <v>0.9285714285714286</v>
      </c>
    </row>
    <row r="136" spans="1:15" ht="26.4" x14ac:dyDescent="0.25">
      <c r="A136" s="7" t="s">
        <v>19</v>
      </c>
      <c r="B136" s="9" t="s">
        <v>20</v>
      </c>
      <c r="C136" s="10">
        <v>14</v>
      </c>
      <c r="D136" s="11">
        <v>1</v>
      </c>
      <c r="E136" s="11">
        <v>0</v>
      </c>
      <c r="F136" s="11">
        <v>8</v>
      </c>
      <c r="G136" s="11">
        <v>5</v>
      </c>
      <c r="H136" s="12"/>
      <c r="I136" s="13">
        <v>7.1428571428571425E-2</v>
      </c>
      <c r="J136" s="13">
        <v>0</v>
      </c>
      <c r="K136" s="13">
        <v>0.5714285714285714</v>
      </c>
      <c r="L136" s="13">
        <v>0.35714285714285715</v>
      </c>
      <c r="N136" s="14">
        <f t="shared" si="18"/>
        <v>7.1428571428571425E-2</v>
      </c>
      <c r="O136" s="14">
        <f t="shared" si="19"/>
        <v>0.9285714285714286</v>
      </c>
    </row>
    <row r="137" spans="1:15" ht="26.4" x14ac:dyDescent="0.25">
      <c r="A137" s="7" t="s">
        <v>21</v>
      </c>
      <c r="B137" s="9" t="s">
        <v>22</v>
      </c>
      <c r="C137" s="10">
        <v>14</v>
      </c>
      <c r="D137" s="11">
        <v>0</v>
      </c>
      <c r="E137" s="11">
        <v>0</v>
      </c>
      <c r="F137" s="11">
        <v>5</v>
      </c>
      <c r="G137" s="11">
        <v>9</v>
      </c>
      <c r="H137" s="12"/>
      <c r="I137" s="13">
        <v>0</v>
      </c>
      <c r="J137" s="13">
        <v>0</v>
      </c>
      <c r="K137" s="13">
        <v>0.35714285714285715</v>
      </c>
      <c r="L137" s="13">
        <v>0.6428571428571429</v>
      </c>
      <c r="N137" s="14">
        <f t="shared" si="18"/>
        <v>0</v>
      </c>
      <c r="O137" s="14">
        <f t="shared" si="19"/>
        <v>1</v>
      </c>
    </row>
    <row r="138" spans="1:15" ht="52.8" x14ac:dyDescent="0.25">
      <c r="A138" s="7" t="s">
        <v>23</v>
      </c>
      <c r="B138" s="9" t="s">
        <v>24</v>
      </c>
      <c r="C138" s="10">
        <v>14</v>
      </c>
      <c r="D138" s="11">
        <v>0</v>
      </c>
      <c r="E138" s="11">
        <v>4</v>
      </c>
      <c r="F138" s="11">
        <v>7</v>
      </c>
      <c r="G138" s="11">
        <v>3</v>
      </c>
      <c r="H138" s="12"/>
      <c r="I138" s="13">
        <v>0</v>
      </c>
      <c r="J138" s="13">
        <v>0.2857142857142857</v>
      </c>
      <c r="K138" s="13">
        <v>0.5</v>
      </c>
      <c r="L138" s="13">
        <v>0.21428571428571427</v>
      </c>
      <c r="N138" s="14">
        <f t="shared" si="18"/>
        <v>0.2857142857142857</v>
      </c>
      <c r="O138" s="14">
        <f t="shared" si="19"/>
        <v>0.7142857142857143</v>
      </c>
    </row>
    <row r="139" spans="1:15" ht="26.4" x14ac:dyDescent="0.25">
      <c r="A139" s="7" t="s">
        <v>25</v>
      </c>
      <c r="B139" s="9" t="s">
        <v>26</v>
      </c>
      <c r="C139" s="10">
        <v>14</v>
      </c>
      <c r="D139" s="11">
        <v>0</v>
      </c>
      <c r="E139" s="11">
        <v>5</v>
      </c>
      <c r="F139" s="11">
        <v>5</v>
      </c>
      <c r="G139" s="11">
        <v>4</v>
      </c>
      <c r="H139" s="12"/>
      <c r="I139" s="13">
        <v>0</v>
      </c>
      <c r="J139" s="13">
        <v>0.35714285714285715</v>
      </c>
      <c r="K139" s="13">
        <v>0.35714285714285715</v>
      </c>
      <c r="L139" s="13">
        <v>0.2857142857142857</v>
      </c>
      <c r="N139" s="14">
        <f t="shared" si="18"/>
        <v>0.35714285714285715</v>
      </c>
      <c r="O139" s="14">
        <f t="shared" si="19"/>
        <v>0.64285714285714279</v>
      </c>
    </row>
    <row r="140" spans="1:15" ht="26.4" x14ac:dyDescent="0.25">
      <c r="A140" s="7" t="s">
        <v>27</v>
      </c>
      <c r="B140" s="9" t="s">
        <v>28</v>
      </c>
      <c r="C140" s="10">
        <v>14</v>
      </c>
      <c r="D140" s="11">
        <v>0</v>
      </c>
      <c r="E140" s="11">
        <v>0</v>
      </c>
      <c r="F140" s="11">
        <v>2</v>
      </c>
      <c r="G140" s="11">
        <v>12</v>
      </c>
      <c r="H140" s="12"/>
      <c r="I140" s="13">
        <v>0</v>
      </c>
      <c r="J140" s="13">
        <v>0</v>
      </c>
      <c r="K140" s="13">
        <v>0.14285714285714285</v>
      </c>
      <c r="L140" s="13">
        <v>0.8571428571428571</v>
      </c>
      <c r="N140" s="14">
        <f t="shared" si="18"/>
        <v>0</v>
      </c>
      <c r="O140" s="14">
        <f t="shared" si="19"/>
        <v>1</v>
      </c>
    </row>
    <row r="141" spans="1:15" ht="26.4" x14ac:dyDescent="0.25">
      <c r="A141" s="7" t="s">
        <v>29</v>
      </c>
      <c r="B141" s="9" t="s">
        <v>30</v>
      </c>
      <c r="C141" s="10">
        <v>14</v>
      </c>
      <c r="D141" s="11">
        <v>0</v>
      </c>
      <c r="E141" s="11">
        <v>0</v>
      </c>
      <c r="F141" s="11">
        <v>2</v>
      </c>
      <c r="G141" s="11">
        <v>12</v>
      </c>
      <c r="H141" s="12"/>
      <c r="I141" s="13">
        <v>0</v>
      </c>
      <c r="J141" s="13">
        <v>0</v>
      </c>
      <c r="K141" s="13">
        <v>0.14285714285714285</v>
      </c>
      <c r="L141" s="13">
        <v>0.8571428571428571</v>
      </c>
      <c r="N141" s="14">
        <f t="shared" si="18"/>
        <v>0</v>
      </c>
      <c r="O141" s="14">
        <f t="shared" si="19"/>
        <v>1</v>
      </c>
    </row>
    <row r="144" spans="1:15" x14ac:dyDescent="0.25">
      <c r="A144" s="23" t="s">
        <v>49</v>
      </c>
      <c r="B144" s="24"/>
      <c r="C144" s="4"/>
      <c r="D144" s="27" t="s">
        <v>2</v>
      </c>
      <c r="E144" s="27"/>
      <c r="F144" s="27"/>
      <c r="G144" s="27"/>
      <c r="H144" s="5"/>
      <c r="I144" s="27" t="s">
        <v>3</v>
      </c>
      <c r="J144" s="27"/>
      <c r="K144" s="27"/>
      <c r="L144" s="27"/>
      <c r="N144" s="28" t="s">
        <v>4</v>
      </c>
      <c r="O144" s="28" t="s">
        <v>5</v>
      </c>
    </row>
    <row r="145" spans="1:15" ht="26.4" x14ac:dyDescent="0.25">
      <c r="A145" s="25"/>
      <c r="B145" s="26"/>
      <c r="C145" s="6" t="s">
        <v>6</v>
      </c>
      <c r="D145" s="7" t="s">
        <v>7</v>
      </c>
      <c r="E145" s="7" t="s">
        <v>8</v>
      </c>
      <c r="F145" s="7" t="s">
        <v>9</v>
      </c>
      <c r="G145" s="7" t="s">
        <v>10</v>
      </c>
      <c r="H145" s="8"/>
      <c r="I145" s="7" t="s">
        <v>7</v>
      </c>
      <c r="J145" s="7" t="s">
        <v>8</v>
      </c>
      <c r="K145" s="7" t="s">
        <v>9</v>
      </c>
      <c r="L145" s="7" t="s">
        <v>10</v>
      </c>
      <c r="N145" s="28"/>
      <c r="O145" s="28"/>
    </row>
    <row r="146" spans="1:15" ht="26.4" x14ac:dyDescent="0.25">
      <c r="A146" s="7" t="s">
        <v>11</v>
      </c>
      <c r="B146" s="9" t="s">
        <v>12</v>
      </c>
      <c r="C146" s="10">
        <v>11</v>
      </c>
      <c r="D146" s="11">
        <v>0</v>
      </c>
      <c r="E146" s="11">
        <v>1</v>
      </c>
      <c r="F146" s="11">
        <v>6</v>
      </c>
      <c r="G146" s="11">
        <v>4</v>
      </c>
      <c r="H146" s="12"/>
      <c r="I146" s="13">
        <v>0</v>
      </c>
      <c r="J146" s="13">
        <v>9.0909090909090912E-2</v>
      </c>
      <c r="K146" s="13">
        <v>0.54545454545454541</v>
      </c>
      <c r="L146" s="13">
        <v>0.36363636363636365</v>
      </c>
      <c r="N146" s="14">
        <f>+J146+I146</f>
        <v>9.0909090909090912E-2</v>
      </c>
      <c r="O146" s="14">
        <f>+L146+K146</f>
        <v>0.90909090909090906</v>
      </c>
    </row>
    <row r="147" spans="1:15" ht="39.6" x14ac:dyDescent="0.25">
      <c r="A147" s="7" t="s">
        <v>13</v>
      </c>
      <c r="B147" s="9" t="s">
        <v>14</v>
      </c>
      <c r="C147" s="10">
        <v>11</v>
      </c>
      <c r="D147" s="11">
        <v>0</v>
      </c>
      <c r="E147" s="11">
        <v>1</v>
      </c>
      <c r="F147" s="11">
        <v>6</v>
      </c>
      <c r="G147" s="11">
        <v>4</v>
      </c>
      <c r="H147" s="12"/>
      <c r="I147" s="13">
        <v>0</v>
      </c>
      <c r="J147" s="13">
        <v>9.0909090909090912E-2</v>
      </c>
      <c r="K147" s="13">
        <v>0.54545454545454541</v>
      </c>
      <c r="L147" s="13">
        <v>0.36363636363636365</v>
      </c>
      <c r="N147" s="14">
        <f t="shared" ref="N147:N155" si="20">+J147+I147</f>
        <v>9.0909090909090912E-2</v>
      </c>
      <c r="O147" s="14">
        <f t="shared" ref="O147:O155" si="21">+L147+K147</f>
        <v>0.90909090909090906</v>
      </c>
    </row>
    <row r="148" spans="1:15" ht="52.8" x14ac:dyDescent="0.25">
      <c r="A148" s="7" t="s">
        <v>15</v>
      </c>
      <c r="B148" s="9" t="s">
        <v>16</v>
      </c>
      <c r="C148" s="10">
        <v>11</v>
      </c>
      <c r="D148" s="11">
        <v>0</v>
      </c>
      <c r="E148" s="11">
        <v>0</v>
      </c>
      <c r="F148" s="11">
        <v>6</v>
      </c>
      <c r="G148" s="11">
        <v>5</v>
      </c>
      <c r="H148" s="12"/>
      <c r="I148" s="13">
        <v>0</v>
      </c>
      <c r="J148" s="13">
        <v>0</v>
      </c>
      <c r="K148" s="13">
        <v>0.54545454545454541</v>
      </c>
      <c r="L148" s="13">
        <v>0.45454545454545453</v>
      </c>
      <c r="N148" s="14">
        <f t="shared" si="20"/>
        <v>0</v>
      </c>
      <c r="O148" s="14">
        <f t="shared" si="21"/>
        <v>1</v>
      </c>
    </row>
    <row r="149" spans="1:15" ht="26.4" x14ac:dyDescent="0.25">
      <c r="A149" s="7" t="s">
        <v>17</v>
      </c>
      <c r="B149" s="9" t="s">
        <v>18</v>
      </c>
      <c r="C149" s="10">
        <v>11</v>
      </c>
      <c r="D149" s="11">
        <v>0</v>
      </c>
      <c r="E149" s="11">
        <v>2</v>
      </c>
      <c r="F149" s="11">
        <v>5</v>
      </c>
      <c r="G149" s="11">
        <v>4</v>
      </c>
      <c r="H149" s="12"/>
      <c r="I149" s="13">
        <v>0</v>
      </c>
      <c r="J149" s="13">
        <v>0.18181818181818182</v>
      </c>
      <c r="K149" s="13">
        <v>0.45454545454545453</v>
      </c>
      <c r="L149" s="13">
        <v>0.36363636363636365</v>
      </c>
      <c r="N149" s="14">
        <f t="shared" si="20"/>
        <v>0.18181818181818182</v>
      </c>
      <c r="O149" s="14">
        <f t="shared" si="21"/>
        <v>0.81818181818181812</v>
      </c>
    </row>
    <row r="150" spans="1:15" ht="26.4" x14ac:dyDescent="0.25">
      <c r="A150" s="7" t="s">
        <v>19</v>
      </c>
      <c r="B150" s="9" t="s">
        <v>20</v>
      </c>
      <c r="C150" s="10">
        <v>11</v>
      </c>
      <c r="D150" s="11">
        <v>0</v>
      </c>
      <c r="E150" s="11">
        <v>1</v>
      </c>
      <c r="F150" s="11">
        <v>9</v>
      </c>
      <c r="G150" s="11">
        <v>1</v>
      </c>
      <c r="H150" s="12"/>
      <c r="I150" s="13">
        <v>0</v>
      </c>
      <c r="J150" s="13">
        <v>9.0909090909090912E-2</v>
      </c>
      <c r="K150" s="13">
        <v>0.81818181818181823</v>
      </c>
      <c r="L150" s="13">
        <v>9.0909090909090912E-2</v>
      </c>
      <c r="N150" s="14">
        <f t="shared" si="20"/>
        <v>9.0909090909090912E-2</v>
      </c>
      <c r="O150" s="14">
        <f t="shared" si="21"/>
        <v>0.90909090909090917</v>
      </c>
    </row>
    <row r="151" spans="1:15" ht="26.4" x14ac:dyDescent="0.25">
      <c r="A151" s="7" t="s">
        <v>21</v>
      </c>
      <c r="B151" s="9" t="s">
        <v>22</v>
      </c>
      <c r="C151" s="10">
        <v>11</v>
      </c>
      <c r="D151" s="11">
        <v>0</v>
      </c>
      <c r="E151" s="11">
        <v>0</v>
      </c>
      <c r="F151" s="11">
        <v>2</v>
      </c>
      <c r="G151" s="11">
        <v>9</v>
      </c>
      <c r="H151" s="12"/>
      <c r="I151" s="13">
        <v>0</v>
      </c>
      <c r="J151" s="13">
        <v>0</v>
      </c>
      <c r="K151" s="13">
        <v>0.18181818181818182</v>
      </c>
      <c r="L151" s="13">
        <v>0.81818181818181823</v>
      </c>
      <c r="N151" s="14">
        <f t="shared" si="20"/>
        <v>0</v>
      </c>
      <c r="O151" s="14">
        <f t="shared" si="21"/>
        <v>1</v>
      </c>
    </row>
    <row r="152" spans="1:15" ht="52.8" x14ac:dyDescent="0.25">
      <c r="A152" s="7" t="s">
        <v>23</v>
      </c>
      <c r="B152" s="9" t="s">
        <v>24</v>
      </c>
      <c r="C152" s="10">
        <v>11</v>
      </c>
      <c r="D152" s="11">
        <v>0</v>
      </c>
      <c r="E152" s="11">
        <v>1</v>
      </c>
      <c r="F152" s="11">
        <v>8</v>
      </c>
      <c r="G152" s="11">
        <v>2</v>
      </c>
      <c r="H152" s="12"/>
      <c r="I152" s="13">
        <v>0</v>
      </c>
      <c r="J152" s="13">
        <v>9.0909090909090912E-2</v>
      </c>
      <c r="K152" s="13">
        <v>0.72727272727272729</v>
      </c>
      <c r="L152" s="13">
        <v>0.18181818181818182</v>
      </c>
      <c r="N152" s="14">
        <f t="shared" si="20"/>
        <v>9.0909090909090912E-2</v>
      </c>
      <c r="O152" s="14">
        <f t="shared" si="21"/>
        <v>0.90909090909090917</v>
      </c>
    </row>
    <row r="153" spans="1:15" ht="26.4" x14ac:dyDescent="0.25">
      <c r="A153" s="7" t="s">
        <v>25</v>
      </c>
      <c r="B153" s="9" t="s">
        <v>26</v>
      </c>
      <c r="C153" s="10">
        <v>11</v>
      </c>
      <c r="D153" s="11">
        <v>0</v>
      </c>
      <c r="E153" s="11">
        <v>3</v>
      </c>
      <c r="F153" s="11">
        <v>5</v>
      </c>
      <c r="G153" s="11">
        <v>3</v>
      </c>
      <c r="H153" s="12"/>
      <c r="I153" s="13">
        <v>0</v>
      </c>
      <c r="J153" s="13">
        <v>0.27272727272727271</v>
      </c>
      <c r="K153" s="13">
        <v>0.45454545454545453</v>
      </c>
      <c r="L153" s="13">
        <v>0.27272727272727271</v>
      </c>
      <c r="N153" s="14">
        <f t="shared" si="20"/>
        <v>0.27272727272727271</v>
      </c>
      <c r="O153" s="14">
        <f t="shared" si="21"/>
        <v>0.72727272727272729</v>
      </c>
    </row>
    <row r="154" spans="1:15" ht="26.4" x14ac:dyDescent="0.25">
      <c r="A154" s="7" t="s">
        <v>27</v>
      </c>
      <c r="B154" s="9" t="s">
        <v>28</v>
      </c>
      <c r="C154" s="10">
        <v>11</v>
      </c>
      <c r="D154" s="11">
        <v>0</v>
      </c>
      <c r="E154" s="11">
        <v>0</v>
      </c>
      <c r="F154" s="11">
        <v>3</v>
      </c>
      <c r="G154" s="11">
        <v>8</v>
      </c>
      <c r="H154" s="12"/>
      <c r="I154" s="13">
        <v>0</v>
      </c>
      <c r="J154" s="13">
        <v>0</v>
      </c>
      <c r="K154" s="13">
        <v>0.27272727272727271</v>
      </c>
      <c r="L154" s="13">
        <v>0.72727272727272729</v>
      </c>
      <c r="N154" s="14">
        <f t="shared" si="20"/>
        <v>0</v>
      </c>
      <c r="O154" s="14">
        <f t="shared" si="21"/>
        <v>1</v>
      </c>
    </row>
    <row r="155" spans="1:15" ht="26.4" x14ac:dyDescent="0.25">
      <c r="A155" s="7" t="s">
        <v>29</v>
      </c>
      <c r="B155" s="9" t="s">
        <v>30</v>
      </c>
      <c r="C155" s="10">
        <v>11</v>
      </c>
      <c r="D155" s="11">
        <v>0</v>
      </c>
      <c r="E155" s="11">
        <v>0</v>
      </c>
      <c r="F155" s="11">
        <v>6</v>
      </c>
      <c r="G155" s="11">
        <v>5</v>
      </c>
      <c r="H155" s="12"/>
      <c r="I155" s="13">
        <v>0</v>
      </c>
      <c r="J155" s="13">
        <v>0</v>
      </c>
      <c r="K155" s="13">
        <v>0.54545454545454541</v>
      </c>
      <c r="L155" s="13">
        <v>0.45454545454545453</v>
      </c>
      <c r="N155" s="14">
        <f t="shared" si="20"/>
        <v>0</v>
      </c>
      <c r="O155" s="14">
        <f t="shared" si="21"/>
        <v>1</v>
      </c>
    </row>
    <row r="158" spans="1:15" x14ac:dyDescent="0.25">
      <c r="A158" s="23" t="s">
        <v>50</v>
      </c>
      <c r="B158" s="24"/>
      <c r="C158" s="4"/>
      <c r="D158" s="27" t="s">
        <v>2</v>
      </c>
      <c r="E158" s="27"/>
      <c r="F158" s="27"/>
      <c r="G158" s="27"/>
      <c r="H158" s="5"/>
      <c r="I158" s="27" t="s">
        <v>3</v>
      </c>
      <c r="J158" s="27"/>
      <c r="K158" s="27"/>
      <c r="L158" s="27"/>
      <c r="N158" s="28" t="s">
        <v>4</v>
      </c>
      <c r="O158" s="28" t="s">
        <v>5</v>
      </c>
    </row>
    <row r="159" spans="1:15" ht="26.4" x14ac:dyDescent="0.25">
      <c r="A159" s="25"/>
      <c r="B159" s="26"/>
      <c r="C159" s="6" t="s">
        <v>6</v>
      </c>
      <c r="D159" s="7" t="s">
        <v>7</v>
      </c>
      <c r="E159" s="7" t="s">
        <v>8</v>
      </c>
      <c r="F159" s="7" t="s">
        <v>9</v>
      </c>
      <c r="G159" s="7" t="s">
        <v>10</v>
      </c>
      <c r="H159" s="8"/>
      <c r="I159" s="7" t="s">
        <v>7</v>
      </c>
      <c r="J159" s="7" t="s">
        <v>8</v>
      </c>
      <c r="K159" s="7" t="s">
        <v>9</v>
      </c>
      <c r="L159" s="7" t="s">
        <v>10</v>
      </c>
      <c r="N159" s="28"/>
      <c r="O159" s="28"/>
    </row>
    <row r="160" spans="1:15" ht="26.4" x14ac:dyDescent="0.25">
      <c r="A160" s="7" t="s">
        <v>11</v>
      </c>
      <c r="B160" s="9" t="s">
        <v>12</v>
      </c>
      <c r="C160" s="10">
        <v>30</v>
      </c>
      <c r="D160" s="11">
        <v>0</v>
      </c>
      <c r="E160" s="11">
        <v>5</v>
      </c>
      <c r="F160" s="11">
        <v>16</v>
      </c>
      <c r="G160" s="11">
        <v>9</v>
      </c>
      <c r="H160" s="12"/>
      <c r="I160" s="13">
        <v>0</v>
      </c>
      <c r="J160" s="13">
        <v>0.16666666666666666</v>
      </c>
      <c r="K160" s="13">
        <v>0.53333333333333333</v>
      </c>
      <c r="L160" s="13">
        <v>0.3</v>
      </c>
      <c r="N160" s="14">
        <f>+J160+I160</f>
        <v>0.16666666666666666</v>
      </c>
      <c r="O160" s="14">
        <f>+L160+K160</f>
        <v>0.83333333333333326</v>
      </c>
    </row>
    <row r="161" spans="1:15" ht="39.6" x14ac:dyDescent="0.25">
      <c r="A161" s="7" t="s">
        <v>13</v>
      </c>
      <c r="B161" s="9" t="s">
        <v>14</v>
      </c>
      <c r="C161" s="10">
        <v>30</v>
      </c>
      <c r="D161" s="11">
        <v>0</v>
      </c>
      <c r="E161" s="11">
        <v>3</v>
      </c>
      <c r="F161" s="11">
        <v>20</v>
      </c>
      <c r="G161" s="11">
        <v>7</v>
      </c>
      <c r="H161" s="12"/>
      <c r="I161" s="13">
        <v>0</v>
      </c>
      <c r="J161" s="13">
        <v>0.1</v>
      </c>
      <c r="K161" s="13">
        <v>0.66666666666666663</v>
      </c>
      <c r="L161" s="13">
        <v>0.23333333333333334</v>
      </c>
      <c r="N161" s="14">
        <f t="shared" ref="N161:N169" si="22">+J161+I161</f>
        <v>0.1</v>
      </c>
      <c r="O161" s="14">
        <f t="shared" ref="O161:O169" si="23">+L161+K161</f>
        <v>0.89999999999999991</v>
      </c>
    </row>
    <row r="162" spans="1:15" ht="52.8" x14ac:dyDescent="0.25">
      <c r="A162" s="7" t="s">
        <v>15</v>
      </c>
      <c r="B162" s="9" t="s">
        <v>16</v>
      </c>
      <c r="C162" s="10">
        <v>30</v>
      </c>
      <c r="D162" s="11">
        <v>0</v>
      </c>
      <c r="E162" s="11">
        <v>3</v>
      </c>
      <c r="F162" s="11">
        <v>16</v>
      </c>
      <c r="G162" s="11">
        <v>11</v>
      </c>
      <c r="H162" s="12"/>
      <c r="I162" s="13">
        <v>0</v>
      </c>
      <c r="J162" s="13">
        <v>0.1</v>
      </c>
      <c r="K162" s="13">
        <v>0.53333333333333333</v>
      </c>
      <c r="L162" s="13">
        <v>0.36666666666666664</v>
      </c>
      <c r="N162" s="14">
        <f t="shared" si="22"/>
        <v>0.1</v>
      </c>
      <c r="O162" s="14">
        <f t="shared" si="23"/>
        <v>0.89999999999999991</v>
      </c>
    </row>
    <row r="163" spans="1:15" ht="26.4" x14ac:dyDescent="0.25">
      <c r="A163" s="7" t="s">
        <v>17</v>
      </c>
      <c r="B163" s="9" t="s">
        <v>18</v>
      </c>
      <c r="C163" s="10">
        <v>30</v>
      </c>
      <c r="D163" s="11">
        <v>0</v>
      </c>
      <c r="E163" s="11">
        <v>2</v>
      </c>
      <c r="F163" s="11">
        <v>6</v>
      </c>
      <c r="G163" s="11">
        <v>22</v>
      </c>
      <c r="H163" s="12"/>
      <c r="I163" s="13">
        <v>0</v>
      </c>
      <c r="J163" s="13">
        <v>6.6666666666666666E-2</v>
      </c>
      <c r="K163" s="13">
        <v>0.2</v>
      </c>
      <c r="L163" s="13">
        <v>0.73333333333333328</v>
      </c>
      <c r="N163" s="14">
        <f t="shared" si="22"/>
        <v>6.6666666666666666E-2</v>
      </c>
      <c r="O163" s="14">
        <f t="shared" si="23"/>
        <v>0.93333333333333335</v>
      </c>
    </row>
    <row r="164" spans="1:15" ht="26.4" x14ac:dyDescent="0.25">
      <c r="A164" s="7" t="s">
        <v>19</v>
      </c>
      <c r="B164" s="9" t="s">
        <v>20</v>
      </c>
      <c r="C164" s="10">
        <v>30</v>
      </c>
      <c r="D164" s="11">
        <v>0</v>
      </c>
      <c r="E164" s="11">
        <v>4</v>
      </c>
      <c r="F164" s="11">
        <v>15</v>
      </c>
      <c r="G164" s="11">
        <v>11</v>
      </c>
      <c r="H164" s="12"/>
      <c r="I164" s="13">
        <v>0</v>
      </c>
      <c r="J164" s="13">
        <v>0.13333333333333333</v>
      </c>
      <c r="K164" s="13">
        <v>0.5</v>
      </c>
      <c r="L164" s="13">
        <v>0.36666666666666664</v>
      </c>
      <c r="N164" s="14">
        <f t="shared" si="22"/>
        <v>0.13333333333333333</v>
      </c>
      <c r="O164" s="14">
        <f t="shared" si="23"/>
        <v>0.8666666666666667</v>
      </c>
    </row>
    <row r="165" spans="1:15" ht="26.4" x14ac:dyDescent="0.25">
      <c r="A165" s="7" t="s">
        <v>21</v>
      </c>
      <c r="B165" s="9" t="s">
        <v>22</v>
      </c>
      <c r="C165" s="10">
        <v>30</v>
      </c>
      <c r="D165" s="11">
        <v>0</v>
      </c>
      <c r="E165" s="11">
        <v>1</v>
      </c>
      <c r="F165" s="11">
        <v>15</v>
      </c>
      <c r="G165" s="11">
        <v>14</v>
      </c>
      <c r="H165" s="12"/>
      <c r="I165" s="13">
        <v>0</v>
      </c>
      <c r="J165" s="13">
        <v>3.3333333333333333E-2</v>
      </c>
      <c r="K165" s="13">
        <v>0.5</v>
      </c>
      <c r="L165" s="13">
        <v>0.46666666666666667</v>
      </c>
      <c r="N165" s="14">
        <f t="shared" si="22"/>
        <v>3.3333333333333333E-2</v>
      </c>
      <c r="O165" s="14">
        <f t="shared" si="23"/>
        <v>0.96666666666666667</v>
      </c>
    </row>
    <row r="166" spans="1:15" ht="52.8" x14ac:dyDescent="0.25">
      <c r="A166" s="7" t="s">
        <v>23</v>
      </c>
      <c r="B166" s="9" t="s">
        <v>24</v>
      </c>
      <c r="C166" s="10">
        <v>30</v>
      </c>
      <c r="D166" s="11">
        <v>0</v>
      </c>
      <c r="E166" s="11">
        <v>3</v>
      </c>
      <c r="F166" s="11">
        <v>17</v>
      </c>
      <c r="G166" s="11">
        <v>10</v>
      </c>
      <c r="H166" s="12"/>
      <c r="I166" s="13">
        <v>0</v>
      </c>
      <c r="J166" s="13">
        <v>0.1</v>
      </c>
      <c r="K166" s="13">
        <v>0.56666666666666665</v>
      </c>
      <c r="L166" s="13">
        <v>0.33333333333333331</v>
      </c>
      <c r="N166" s="14">
        <f t="shared" si="22"/>
        <v>0.1</v>
      </c>
      <c r="O166" s="14">
        <f t="shared" si="23"/>
        <v>0.89999999999999991</v>
      </c>
    </row>
    <row r="167" spans="1:15" ht="26.4" x14ac:dyDescent="0.25">
      <c r="A167" s="7" t="s">
        <v>25</v>
      </c>
      <c r="B167" s="9" t="s">
        <v>26</v>
      </c>
      <c r="C167" s="10">
        <v>30</v>
      </c>
      <c r="D167" s="11">
        <v>0</v>
      </c>
      <c r="E167" s="11">
        <v>14</v>
      </c>
      <c r="F167" s="11">
        <v>9</v>
      </c>
      <c r="G167" s="11">
        <v>7</v>
      </c>
      <c r="H167" s="12"/>
      <c r="I167" s="13">
        <v>0</v>
      </c>
      <c r="J167" s="13">
        <v>0.46666666666666667</v>
      </c>
      <c r="K167" s="13">
        <v>0.3</v>
      </c>
      <c r="L167" s="13">
        <v>0.23333333333333334</v>
      </c>
      <c r="N167" s="14">
        <f t="shared" si="22"/>
        <v>0.46666666666666667</v>
      </c>
      <c r="O167" s="14">
        <f t="shared" si="23"/>
        <v>0.53333333333333333</v>
      </c>
    </row>
    <row r="168" spans="1:15" ht="26.4" x14ac:dyDescent="0.25">
      <c r="A168" s="7" t="s">
        <v>27</v>
      </c>
      <c r="B168" s="9" t="s">
        <v>28</v>
      </c>
      <c r="C168" s="10">
        <v>30</v>
      </c>
      <c r="D168" s="11">
        <v>0</v>
      </c>
      <c r="E168" s="11">
        <v>1</v>
      </c>
      <c r="F168" s="11">
        <v>6</v>
      </c>
      <c r="G168" s="11">
        <v>23</v>
      </c>
      <c r="H168" s="12"/>
      <c r="I168" s="13">
        <v>0</v>
      </c>
      <c r="J168" s="13">
        <v>3.3333333333333333E-2</v>
      </c>
      <c r="K168" s="13">
        <v>0.2</v>
      </c>
      <c r="L168" s="13">
        <v>0.76666666666666672</v>
      </c>
      <c r="N168" s="14">
        <f t="shared" si="22"/>
        <v>3.3333333333333333E-2</v>
      </c>
      <c r="O168" s="14">
        <f t="shared" si="23"/>
        <v>0.96666666666666679</v>
      </c>
    </row>
    <row r="169" spans="1:15" ht="26.4" x14ac:dyDescent="0.25">
      <c r="A169" s="7" t="s">
        <v>29</v>
      </c>
      <c r="B169" s="9" t="s">
        <v>30</v>
      </c>
      <c r="C169" s="10">
        <v>30</v>
      </c>
      <c r="D169" s="11">
        <v>0</v>
      </c>
      <c r="E169" s="11">
        <v>1</v>
      </c>
      <c r="F169" s="11">
        <v>18</v>
      </c>
      <c r="G169" s="11">
        <v>11</v>
      </c>
      <c r="H169" s="12"/>
      <c r="I169" s="13">
        <v>0</v>
      </c>
      <c r="J169" s="13">
        <v>3.3333333333333333E-2</v>
      </c>
      <c r="K169" s="13">
        <v>0.6</v>
      </c>
      <c r="L169" s="13">
        <v>0.36666666666666664</v>
      </c>
      <c r="N169" s="14">
        <f t="shared" si="22"/>
        <v>3.3333333333333333E-2</v>
      </c>
      <c r="O169" s="14">
        <f t="shared" si="23"/>
        <v>0.96666666666666656</v>
      </c>
    </row>
    <row r="172" spans="1:15" x14ac:dyDescent="0.25">
      <c r="A172" s="23" t="s">
        <v>51</v>
      </c>
      <c r="B172" s="24"/>
      <c r="C172" s="4"/>
      <c r="D172" s="27" t="s">
        <v>2</v>
      </c>
      <c r="E172" s="27"/>
      <c r="F172" s="27"/>
      <c r="G172" s="27"/>
      <c r="H172" s="5"/>
      <c r="I172" s="27" t="s">
        <v>3</v>
      </c>
      <c r="J172" s="27"/>
      <c r="K172" s="27"/>
      <c r="L172" s="27"/>
      <c r="N172" s="28" t="s">
        <v>4</v>
      </c>
      <c r="O172" s="28" t="s">
        <v>5</v>
      </c>
    </row>
    <row r="173" spans="1:15" ht="26.4" x14ac:dyDescent="0.25">
      <c r="A173" s="25"/>
      <c r="B173" s="26"/>
      <c r="C173" s="6" t="s">
        <v>6</v>
      </c>
      <c r="D173" s="7" t="s">
        <v>7</v>
      </c>
      <c r="E173" s="7" t="s">
        <v>8</v>
      </c>
      <c r="F173" s="7" t="s">
        <v>9</v>
      </c>
      <c r="G173" s="7" t="s">
        <v>10</v>
      </c>
      <c r="H173" s="8"/>
      <c r="I173" s="7" t="s">
        <v>7</v>
      </c>
      <c r="J173" s="7" t="s">
        <v>8</v>
      </c>
      <c r="K173" s="7" t="s">
        <v>9</v>
      </c>
      <c r="L173" s="7" t="s">
        <v>10</v>
      </c>
      <c r="N173" s="28"/>
      <c r="O173" s="28"/>
    </row>
    <row r="174" spans="1:15" ht="26.4" x14ac:dyDescent="0.25">
      <c r="A174" s="7" t="s">
        <v>11</v>
      </c>
      <c r="B174" s="9" t="s">
        <v>12</v>
      </c>
      <c r="C174" s="10">
        <v>13</v>
      </c>
      <c r="D174" s="11">
        <v>1</v>
      </c>
      <c r="E174" s="11">
        <v>1</v>
      </c>
      <c r="F174" s="11">
        <v>3</v>
      </c>
      <c r="G174" s="11">
        <v>8</v>
      </c>
      <c r="H174" s="12"/>
      <c r="I174" s="13">
        <v>7.6923076923076927E-2</v>
      </c>
      <c r="J174" s="13">
        <v>7.6923076923076927E-2</v>
      </c>
      <c r="K174" s="13">
        <v>0.23076923076923078</v>
      </c>
      <c r="L174" s="13">
        <v>0.61538461538461542</v>
      </c>
      <c r="N174" s="14">
        <f>+J174+I174</f>
        <v>0.15384615384615385</v>
      </c>
      <c r="O174" s="14">
        <f>+L174+K174</f>
        <v>0.84615384615384626</v>
      </c>
    </row>
    <row r="175" spans="1:15" ht="39.6" x14ac:dyDescent="0.25">
      <c r="A175" s="7" t="s">
        <v>13</v>
      </c>
      <c r="B175" s="9" t="s">
        <v>14</v>
      </c>
      <c r="C175" s="10">
        <v>13</v>
      </c>
      <c r="D175" s="11">
        <v>1</v>
      </c>
      <c r="E175" s="11">
        <v>2</v>
      </c>
      <c r="F175" s="11">
        <v>2</v>
      </c>
      <c r="G175" s="11">
        <v>8</v>
      </c>
      <c r="H175" s="12"/>
      <c r="I175" s="13">
        <v>7.6923076923076927E-2</v>
      </c>
      <c r="J175" s="13">
        <v>0.15384615384615385</v>
      </c>
      <c r="K175" s="13">
        <v>0.15384615384615385</v>
      </c>
      <c r="L175" s="13">
        <v>0.61538461538461542</v>
      </c>
      <c r="N175" s="14">
        <f t="shared" ref="N175:N183" si="24">+J175+I175</f>
        <v>0.23076923076923078</v>
      </c>
      <c r="O175" s="14">
        <f t="shared" ref="O175:O183" si="25">+L175+K175</f>
        <v>0.76923076923076927</v>
      </c>
    </row>
    <row r="176" spans="1:15" ht="52.8" x14ac:dyDescent="0.25">
      <c r="A176" s="7" t="s">
        <v>15</v>
      </c>
      <c r="B176" s="9" t="s">
        <v>16</v>
      </c>
      <c r="C176" s="10">
        <v>13</v>
      </c>
      <c r="D176" s="11">
        <v>1</v>
      </c>
      <c r="E176" s="11">
        <v>2</v>
      </c>
      <c r="F176" s="11">
        <v>2</v>
      </c>
      <c r="G176" s="11">
        <v>8</v>
      </c>
      <c r="H176" s="12"/>
      <c r="I176" s="13">
        <v>7.6923076923076927E-2</v>
      </c>
      <c r="J176" s="13">
        <v>0.15384615384615385</v>
      </c>
      <c r="K176" s="13">
        <v>0.15384615384615385</v>
      </c>
      <c r="L176" s="13">
        <v>0.61538461538461542</v>
      </c>
      <c r="N176" s="14">
        <f t="shared" si="24"/>
        <v>0.23076923076923078</v>
      </c>
      <c r="O176" s="14">
        <f t="shared" si="25"/>
        <v>0.76923076923076927</v>
      </c>
    </row>
    <row r="177" spans="1:15" ht="26.4" x14ac:dyDescent="0.25">
      <c r="A177" s="7" t="s">
        <v>17</v>
      </c>
      <c r="B177" s="9" t="s">
        <v>18</v>
      </c>
      <c r="C177" s="10">
        <v>13</v>
      </c>
      <c r="D177" s="11">
        <v>2</v>
      </c>
      <c r="E177" s="11">
        <v>1</v>
      </c>
      <c r="F177" s="11">
        <v>4</v>
      </c>
      <c r="G177" s="11">
        <v>6</v>
      </c>
      <c r="H177" s="12"/>
      <c r="I177" s="13">
        <v>0.15384615384615385</v>
      </c>
      <c r="J177" s="13">
        <v>7.6923076923076927E-2</v>
      </c>
      <c r="K177" s="13">
        <v>0.30769230769230771</v>
      </c>
      <c r="L177" s="13">
        <v>0.46153846153846156</v>
      </c>
      <c r="N177" s="14">
        <f t="shared" si="24"/>
        <v>0.23076923076923078</v>
      </c>
      <c r="O177" s="14">
        <f t="shared" si="25"/>
        <v>0.76923076923076927</v>
      </c>
    </row>
    <row r="178" spans="1:15" ht="26.4" x14ac:dyDescent="0.25">
      <c r="A178" s="7" t="s">
        <v>19</v>
      </c>
      <c r="B178" s="9" t="s">
        <v>20</v>
      </c>
      <c r="C178" s="10">
        <v>13</v>
      </c>
      <c r="D178" s="11">
        <v>1</v>
      </c>
      <c r="E178" s="11">
        <v>1</v>
      </c>
      <c r="F178" s="11">
        <v>5</v>
      </c>
      <c r="G178" s="11">
        <v>6</v>
      </c>
      <c r="H178" s="12"/>
      <c r="I178" s="13">
        <v>7.6923076923076927E-2</v>
      </c>
      <c r="J178" s="13">
        <v>7.6923076923076927E-2</v>
      </c>
      <c r="K178" s="13">
        <v>0.38461538461538464</v>
      </c>
      <c r="L178" s="13">
        <v>0.46153846153846156</v>
      </c>
      <c r="N178" s="14">
        <f t="shared" si="24"/>
        <v>0.15384615384615385</v>
      </c>
      <c r="O178" s="14">
        <f t="shared" si="25"/>
        <v>0.84615384615384626</v>
      </c>
    </row>
    <row r="179" spans="1:15" ht="26.4" x14ac:dyDescent="0.25">
      <c r="A179" s="7" t="s">
        <v>21</v>
      </c>
      <c r="B179" s="9" t="s">
        <v>22</v>
      </c>
      <c r="C179" s="10">
        <v>12</v>
      </c>
      <c r="D179" s="11">
        <v>0</v>
      </c>
      <c r="E179" s="11">
        <v>0</v>
      </c>
      <c r="F179" s="11">
        <v>3</v>
      </c>
      <c r="G179" s="11">
        <v>9</v>
      </c>
      <c r="H179" s="12"/>
      <c r="I179" s="13">
        <v>0</v>
      </c>
      <c r="J179" s="13">
        <v>0</v>
      </c>
      <c r="K179" s="13">
        <v>0.25</v>
      </c>
      <c r="L179" s="13">
        <v>0.75</v>
      </c>
      <c r="N179" s="14">
        <f t="shared" si="24"/>
        <v>0</v>
      </c>
      <c r="O179" s="14">
        <f t="shared" si="25"/>
        <v>1</v>
      </c>
    </row>
    <row r="180" spans="1:15" ht="52.8" x14ac:dyDescent="0.25">
      <c r="A180" s="7" t="s">
        <v>23</v>
      </c>
      <c r="B180" s="9" t="s">
        <v>24</v>
      </c>
      <c r="C180" s="10">
        <v>13</v>
      </c>
      <c r="D180" s="11">
        <v>1</v>
      </c>
      <c r="E180" s="11">
        <v>1</v>
      </c>
      <c r="F180" s="11">
        <v>4</v>
      </c>
      <c r="G180" s="11">
        <v>7</v>
      </c>
      <c r="H180" s="12"/>
      <c r="I180" s="13">
        <v>7.6923076923076927E-2</v>
      </c>
      <c r="J180" s="13">
        <v>7.6923076923076927E-2</v>
      </c>
      <c r="K180" s="13">
        <v>0.30769230769230771</v>
      </c>
      <c r="L180" s="13">
        <v>0.53846153846153844</v>
      </c>
      <c r="N180" s="14">
        <f t="shared" si="24"/>
        <v>0.15384615384615385</v>
      </c>
      <c r="O180" s="14">
        <f t="shared" si="25"/>
        <v>0.84615384615384615</v>
      </c>
    </row>
    <row r="181" spans="1:15" ht="26.4" x14ac:dyDescent="0.25">
      <c r="A181" s="7" t="s">
        <v>25</v>
      </c>
      <c r="B181" s="9" t="s">
        <v>26</v>
      </c>
      <c r="C181" s="10">
        <v>13</v>
      </c>
      <c r="D181" s="11">
        <v>1</v>
      </c>
      <c r="E181" s="11">
        <v>4</v>
      </c>
      <c r="F181" s="11">
        <v>3</v>
      </c>
      <c r="G181" s="11">
        <v>5</v>
      </c>
      <c r="H181" s="12"/>
      <c r="I181" s="13">
        <v>7.6923076923076927E-2</v>
      </c>
      <c r="J181" s="13">
        <v>0.30769230769230771</v>
      </c>
      <c r="K181" s="13">
        <v>0.23076923076923078</v>
      </c>
      <c r="L181" s="13">
        <v>0.38461538461538464</v>
      </c>
      <c r="N181" s="14">
        <f t="shared" si="24"/>
        <v>0.38461538461538464</v>
      </c>
      <c r="O181" s="14">
        <f t="shared" si="25"/>
        <v>0.61538461538461542</v>
      </c>
    </row>
    <row r="182" spans="1:15" ht="26.4" x14ac:dyDescent="0.25">
      <c r="A182" s="7" t="s">
        <v>27</v>
      </c>
      <c r="B182" s="9" t="s">
        <v>28</v>
      </c>
      <c r="C182" s="10">
        <v>13</v>
      </c>
      <c r="D182" s="11">
        <v>1</v>
      </c>
      <c r="E182" s="11">
        <v>0</v>
      </c>
      <c r="F182" s="11">
        <v>1</v>
      </c>
      <c r="G182" s="11">
        <v>11</v>
      </c>
      <c r="H182" s="12"/>
      <c r="I182" s="13">
        <v>7.6923076923076927E-2</v>
      </c>
      <c r="J182" s="13">
        <v>0</v>
      </c>
      <c r="K182" s="13">
        <v>7.6923076923076927E-2</v>
      </c>
      <c r="L182" s="13">
        <v>0.84615384615384615</v>
      </c>
      <c r="N182" s="14">
        <f t="shared" si="24"/>
        <v>7.6923076923076927E-2</v>
      </c>
      <c r="O182" s="14">
        <f t="shared" si="25"/>
        <v>0.92307692307692313</v>
      </c>
    </row>
    <row r="183" spans="1:15" ht="26.4" x14ac:dyDescent="0.25">
      <c r="A183" s="7" t="s">
        <v>29</v>
      </c>
      <c r="B183" s="9" t="s">
        <v>30</v>
      </c>
      <c r="C183" s="10">
        <v>13</v>
      </c>
      <c r="D183" s="11">
        <v>1</v>
      </c>
      <c r="E183" s="11">
        <v>0</v>
      </c>
      <c r="F183" s="11">
        <v>3</v>
      </c>
      <c r="G183" s="11">
        <v>9</v>
      </c>
      <c r="H183" s="12"/>
      <c r="I183" s="13">
        <v>7.6923076923076927E-2</v>
      </c>
      <c r="J183" s="13">
        <v>0</v>
      </c>
      <c r="K183" s="13">
        <v>0.23076923076923078</v>
      </c>
      <c r="L183" s="13">
        <v>0.69230769230769229</v>
      </c>
      <c r="N183" s="14">
        <f t="shared" si="24"/>
        <v>7.6923076923076927E-2</v>
      </c>
      <c r="O183" s="14">
        <f t="shared" si="25"/>
        <v>0.92307692307692313</v>
      </c>
    </row>
  </sheetData>
  <mergeCells count="65">
    <mergeCell ref="A172:B173"/>
    <mergeCell ref="D172:G172"/>
    <mergeCell ref="I172:L172"/>
    <mergeCell ref="N172:N173"/>
    <mergeCell ref="O172:O173"/>
    <mergeCell ref="A144:B145"/>
    <mergeCell ref="D144:G144"/>
    <mergeCell ref="I144:L144"/>
    <mergeCell ref="N144:N145"/>
    <mergeCell ref="O144:O145"/>
    <mergeCell ref="A158:B159"/>
    <mergeCell ref="D158:G158"/>
    <mergeCell ref="I158:L158"/>
    <mergeCell ref="N158:N159"/>
    <mergeCell ref="O158:O159"/>
    <mergeCell ref="A116:B117"/>
    <mergeCell ref="D116:G116"/>
    <mergeCell ref="I116:L116"/>
    <mergeCell ref="N116:N117"/>
    <mergeCell ref="O116:O117"/>
    <mergeCell ref="A130:B131"/>
    <mergeCell ref="D130:G130"/>
    <mergeCell ref="I130:L130"/>
    <mergeCell ref="N130:N131"/>
    <mergeCell ref="O130:O131"/>
    <mergeCell ref="A88:B89"/>
    <mergeCell ref="D88:G88"/>
    <mergeCell ref="I88:L88"/>
    <mergeCell ref="N88:N89"/>
    <mergeCell ref="O88:O89"/>
    <mergeCell ref="A102:B103"/>
    <mergeCell ref="D102:G102"/>
    <mergeCell ref="I102:L102"/>
    <mergeCell ref="N102:N103"/>
    <mergeCell ref="O102:O103"/>
    <mergeCell ref="A60:B61"/>
    <mergeCell ref="D60:G60"/>
    <mergeCell ref="I60:L60"/>
    <mergeCell ref="N60:N61"/>
    <mergeCell ref="O60:O61"/>
    <mergeCell ref="A74:B75"/>
    <mergeCell ref="D74:G74"/>
    <mergeCell ref="I74:L74"/>
    <mergeCell ref="N74:N75"/>
    <mergeCell ref="O74:O75"/>
    <mergeCell ref="A32:B33"/>
    <mergeCell ref="D32:G32"/>
    <mergeCell ref="I32:L32"/>
    <mergeCell ref="N32:N33"/>
    <mergeCell ref="O32:O33"/>
    <mergeCell ref="A46:B47"/>
    <mergeCell ref="D46:G46"/>
    <mergeCell ref="I46:L46"/>
    <mergeCell ref="N46:N47"/>
    <mergeCell ref="O46:O47"/>
    <mergeCell ref="A4:B5"/>
    <mergeCell ref="D4:G4"/>
    <mergeCell ref="I4:L4"/>
    <mergeCell ref="N4:N5"/>
    <mergeCell ref="O4:O5"/>
    <mergeCell ref="A18:B19"/>
    <mergeCell ref="D18:G18"/>
    <mergeCell ref="I18:L18"/>
    <mergeCell ref="N18:N19"/>
    <mergeCell ref="O18:O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Ateneo</vt:lpstr>
      <vt:lpstr>Facoltà</vt:lpstr>
      <vt:lpstr>CDS - Medicina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Cidda</dc:creator>
  <cp:lastModifiedBy>Biochimica</cp:lastModifiedBy>
  <dcterms:created xsi:type="dcterms:W3CDTF">2019-03-25T09:28:19Z</dcterms:created>
  <dcterms:modified xsi:type="dcterms:W3CDTF">2019-06-26T11:31:49Z</dcterms:modified>
</cp:coreProperties>
</file>