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700"/>
  </bookViews>
  <sheets>
    <sheet name="MT05" sheetId="1" r:id="rId1"/>
    <sheet name="2° semestre" sheetId="3" r:id="rId2"/>
    <sheet name="Note" sheetId="2" r:id="rId3"/>
  </sheets>
  <definedNames>
    <definedName name="_xlnm._FilterDatabase" localSheetId="0" hidden="1">'MT05'!$B$1:$B$60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5" i="1"/>
</calcChain>
</file>

<file path=xl/sharedStrings.xml><?xml version="1.0" encoding="utf-8"?>
<sst xmlns="http://schemas.openxmlformats.org/spreadsheetml/2006/main" count="283" uniqueCount="89">
  <si>
    <t xml:space="preserve">Domanda 11: E' interessato/a agli argomenti trattati nell'insegnamento?
</t>
  </si>
  <si>
    <t xml:space="preserve">Domanda 10: Il docente è reperibile per chiarimenti e spiegazioni?
</t>
  </si>
  <si>
    <t xml:space="preserve">Domanda 9: L'insegnamento è stato svolto in maniera coerente con quanto dichiarato sul sito Web del corso di studio?
</t>
  </si>
  <si>
    <t xml:space="preserve">Domanda 8: Le attività didattiche integrative (esercitazini, tutorati,laboratori, etc...) sono utili all'apprendimento della materia?
</t>
  </si>
  <si>
    <t xml:space="preserve">Domanda 7: Il docente espone gli argomenti in modo chiaro?
</t>
  </si>
  <si>
    <t xml:space="preserve">Domanda 6: Il docente stimola/motiva l'interesse verso la disciplina?
</t>
  </si>
  <si>
    <t xml:space="preserve">Domanda 5: Gli orari di svolgimento di lezioni, esercitazioni e altre eventuali attività didattiche sono rispettati?
</t>
  </si>
  <si>
    <t xml:space="preserve">Domanda 4: Le modalità di esame sono state definite in modo chiaro?
</t>
  </si>
  <si>
    <t xml:space="preserve">Domanda 3: Il materiale didattico (indicato e disponibile) è adeguato per lo studio della materia?
</t>
  </si>
  <si>
    <t xml:space="preserve">Domanda 2: Il carico di studio dell'insegnamento è proporzionato ai crediti assegnati?
</t>
  </si>
  <si>
    <t xml:space="preserve">Domanda 1: Le conoscenze preliminari possedute sono risultate sufficienti per la comprensione degli argomenti previsti nel programma d'esame?
</t>
  </si>
  <si>
    <t>Guida all'elenco delle domande somministrate</t>
  </si>
  <si>
    <t>ANCONA</t>
  </si>
  <si>
    <t>TECNOLOGIE GENETICHE</t>
  </si>
  <si>
    <t>S2</t>
  </si>
  <si>
    <t>MEDICINA LEGALE, IGIENE E NORME DI SICUREZZA  E RADIOPROTEZIONE / TECNICHE DI LABORATORIO DI MEDICINA TRASFUSIONALE</t>
  </si>
  <si>
    <t>MEDICINA LEGALE, IGIENE E NORME DI SICUREZZA  E RADIOPROTEZIONE / MEDICINA LEGALE</t>
  </si>
  <si>
    <t>MEDICINA LEGALE, IGIENE E NORME DI SICUREZZA  E RADIOPROTEZIONE / IGIENE GENERALE ED APPLICATA</t>
  </si>
  <si>
    <t>FARMACOLOGIA</t>
  </si>
  <si>
    <t>TECNICHE DIAGNOSTICHE DI ANATOMIA PATOLOGICA / TECNICHE DI LABORATORIO DI IMMUNOISTOCHIMICA E BIOLOGIA MOLECOLARE</t>
  </si>
  <si>
    <t>S1</t>
  </si>
  <si>
    <t>TECNICHE DIAGNOSTICHE DI ANATOMIA PATOLOGICA / TECNICHE DI LABORATORIO DI CITOPATOLOGIA</t>
  </si>
  <si>
    <t>TECNICHE DIAGNOSTICHE DI ANATOMIA PATOLOGICA / CORRELAZIONI ANATOMO PATOLOGICHE</t>
  </si>
  <si>
    <t>MICROBIOLOGIA E MALATTIE INFETTIVE / MICROBIOLOGIA APPLICATA</t>
  </si>
  <si>
    <t>MICROBIOLOGIA E MALATTIE INFETTIVE / MALATTIE INFETTIVE</t>
  </si>
  <si>
    <t>ECONOMIA AZIENDALE IN SANITA' E SISTEMI DI ELABORAZIONE DELLE INFORMAZIONI  E METODOLOGIA DELLA RICERCA / STATISTICA PER LA RICERCA SPERIMENTALE E TECNOLOGICA</t>
  </si>
  <si>
    <t>ECONOMIA AZIENDALE IN SANITA' E SISTEMI DI ELABORAZIONE DELLE INFORMAZIONI  E METODOLOGIA DELLA RICERCA / SISTEMA DI ELABORAZIONE  DELLE INFORMAZIONI</t>
  </si>
  <si>
    <t>ECONOMIA AZIENDALE IN SANITA' E SISTEMI DI ELABORAZIONE DELLE INFORMAZIONI  E METODOLOGIA DELLA RICERCA / ECONOMIA AZIENDALE</t>
  </si>
  <si>
    <t>SCIENZE INTERDISCIPLINARI CLINICHE / ONCOLOGIA MEDICA</t>
  </si>
  <si>
    <t>SCIENZE INTERDISCIPLINARI CLINICHE / MALATTIE DEL SANGUE</t>
  </si>
  <si>
    <t>SCIENZE INTERDISCIPLINARI CLINICHE / ANESTESIOLOGIA</t>
  </si>
  <si>
    <t>ANATOMIA PATOLOGICA / TECNICHE DI LABORATORIO DI ANATOMIA PATOLOGICA</t>
  </si>
  <si>
    <t>ANATOMIA PATOLOGICA / CITOPATOLOGIA DIAGNOSTICA</t>
  </si>
  <si>
    <t>ANATOMIA PATOLOGICA / ANATOMIA PATOLOGICA SISTEMATICA</t>
  </si>
  <si>
    <t>ANATOMIA PATOLOGICA / ANATOMIA PATOLOGICA</t>
  </si>
  <si>
    <t>TECNICHE DIAGNOSTICHE DI MICROBIOLOGIA, VIROLOGIA, MICOLOGIA E PARASSITOLOGIA / VIROLOGIA</t>
  </si>
  <si>
    <t>TECNICHE DIAGNOSTICHE DI MICROBIOLOGIA, VIROLOGIA, MICOLOGIA E PARASSITOLOGIA / TECNICHE DI LABORATORIO DI VIROLOGIA</t>
  </si>
  <si>
    <t>TECNICHE DIAGNOSTICHE DI MICROBIOLOGIA, VIROLOGIA, MICOLOGIA E PARASSITOLOGIA / MICROBIOLOGIA CLINICA</t>
  </si>
  <si>
    <t>TECNICHE DIAGNOSTICHE DI MICROBIOLOGIA, VIROLOGIA, MICOLOGIA E PARASSITOLOGIA / MICOLOGIA MEDICA</t>
  </si>
  <si>
    <t>RADIOPROTEZIONE E RADIOBIOLOGIA</t>
  </si>
  <si>
    <t>PATOLOGIA GENERALE / TECNICHE DI LABORATORIO  DI IMMUNOEMATOLOGIA</t>
  </si>
  <si>
    <t>PATOLOGIA GENERALE / PATOLOGIA GENERALE</t>
  </si>
  <si>
    <t>BIOCHIMICA E PATOLOGIA  CLINICA E ORGANIZZAZIONE DI LABORATORIO / TECNICHE DI LABORATORIO DI PATOLOGIA CLINICA</t>
  </si>
  <si>
    <t>BIOCHIMICA E PATOLOGIA  CLINICA E ORGANIZZAZIONE DI LABORATORIO / PATOLOGIA CLINICA</t>
  </si>
  <si>
    <t>BIOCHIMICA E PATOLOGIA  CLINICA E ORGANIZZAZIONE DI LABORATORIO / BIOCHIMICA CLINICA</t>
  </si>
  <si>
    <t>MICROBIOLOGIA MICROBIOLOGIA CLINICA / TECNICHE DI LABORATORIO DI MICROBIOLOGIA</t>
  </si>
  <si>
    <t>MICROBIOLOGIA MICROBIOLOGIA CLINICA / MICROBIOLOGIA</t>
  </si>
  <si>
    <t>MICROBIOLOGIA MICROBIOLOGIA CLINICA / BATTERIOLOGIA</t>
  </si>
  <si>
    <t>FISIOLOGIA</t>
  </si>
  <si>
    <t>BIOCHIMICA CLINICA</t>
  </si>
  <si>
    <t>SCIENZE PROPEDEUTICHE / STATISTICA</t>
  </si>
  <si>
    <t>SCIENZE PROPEDEUTICHE / MISURE ELETTRICHE ED ELETTRONICHE</t>
  </si>
  <si>
    <t>SCIENZE PROPEDEUTICHE / FISICA MEDICA</t>
  </si>
  <si>
    <t>BIOLOGIA GENERALE E CHIMICA BIOLOGICA / ORGANIZZAZIONE DI LABORATORIO E SICUREZZA</t>
  </si>
  <si>
    <t>BIOLOGIA GENERALE E CHIMICA BIOLOGICA / BIOLOGIA APPLICATA</t>
  </si>
  <si>
    <t>BIOLOGIA GENERALE E CHIMICA BIOLOGICA / BIOCHIMICA PROPEDEUTICA</t>
  </si>
  <si>
    <t>BIOLOGIA GENERALE E CHIMICA BIOLOGICA / BIOCHIMICA</t>
  </si>
  <si>
    <t>ANATOMIA E ISTOLOGIA / ISTOLOGIA</t>
  </si>
  <si>
    <t>ANATOMIA E ISTOLOGIA / ANATOMIA UMANA</t>
  </si>
  <si>
    <t>% (+)</t>
  </si>
  <si>
    <t>N risp.</t>
  </si>
  <si>
    <t>Lug_18</t>
  </si>
  <si>
    <t>Domanda 11</t>
  </si>
  <si>
    <t>Domanda 10</t>
  </si>
  <si>
    <t>Domanda 9</t>
  </si>
  <si>
    <t>Domanda 8</t>
  </si>
  <si>
    <t>Domanda 7</t>
  </si>
  <si>
    <t>Domanda 6</t>
  </si>
  <si>
    <t>Domanda 5</t>
  </si>
  <si>
    <t>Domanda 4</t>
  </si>
  <si>
    <t>Domanda 3</t>
  </si>
  <si>
    <t>Domanda 2</t>
  </si>
  <si>
    <t>Domanda 1</t>
  </si>
  <si>
    <t>Partizione</t>
  </si>
  <si>
    <t>% Compilazioni per docente</t>
  </si>
  <si>
    <t>N. Compil.</t>
  </si>
  <si>
    <t>ISCRITTI</t>
  </si>
  <si>
    <t>N. Docenti</t>
  </si>
  <si>
    <t>Attività Didattica / Modulo valutato</t>
  </si>
  <si>
    <t>Semestre</t>
  </si>
  <si>
    <t>Anno Corso</t>
  </si>
  <si>
    <t>Valutazioni della didattica studenti Frequentanti - AA 2017/2018 - CDS LT Tecniche di laboratorio biomedico</t>
  </si>
  <si>
    <t>Il foglio Analisi Valutazioni contiene l'elenco delle valutazioni suddivise per cds, periodo, anno di corso, attività, modulo, partizione e sede.</t>
  </si>
  <si>
    <t xml:space="preserve">Questa analisi non permette di disgregare le valutazioni delle attività in cui siano presenti più docenti per una stessa attività. </t>
  </si>
  <si>
    <t>E' stata inserita dunque una colonna con l'informazione del numero di docenti valutabili per ogni singola Attività Didattica per poter pesare il numero dei questionari compilati sul numero di iscritti.</t>
  </si>
  <si>
    <t>Questo confronto è stato fatto dividendo il numero di compilazioni per il numero di iscritti e successivamente diviso il numero dei docenti.</t>
  </si>
  <si>
    <t>Per quanto riguarda il numero di studenti "Iscritti" sono stati estratti come segue:</t>
  </si>
  <si>
    <r>
      <rPr>
        <b/>
        <sz val="12"/>
        <rFont val="Arial"/>
        <family val="2"/>
      </rPr>
      <t>Iscritti a Luglio</t>
    </r>
    <r>
      <rPr>
        <sz val="12"/>
        <rFont val="Arial"/>
        <family val="2"/>
      </rPr>
      <t>: estratti dai dati congelati a Luglio, contano il numero di studenti che per quell'anno di offerta hanno nel piano di studi ciascuna attività nello stato, "FREQUENTATO" o "SOSTENUTO". Sono esclusi dal conteggio le attività "PIANIFICATE", "RICONOSCIUTE" o  "CONVALIDATE"</t>
    </r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</si>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</sst>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12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u/>
      <sz val="10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164" fontId="0" fillId="0" borderId="0" xfId="0" applyNumberFormat="1"/>
    <xf numFmtId="0" fontId="2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</cellXfs>
  <cellStyles count="2">
    <cellStyle name="Normale" xfId="0" builtinId="0"/>
    <cellStyle name="Percentual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zoomScale="80" zoomScaleNormal="80" workbookViewId="0">
      <selection activeCell="A50" sqref="A50:T50"/>
    </sheetView>
  </sheetViews>
  <sheetFormatPr defaultRowHeight="12.75" x14ac:dyDescent="0.2"/>
  <cols>
    <col min="3" max="3" width="78.5703125" customWidth="1"/>
    <col min="7" max="7" width="12.85546875" customWidth="1"/>
    <col min="9" max="15" width="11.140625" customWidth="1"/>
    <col min="18" max="20" width="11.5703125" customWidth="1"/>
  </cols>
  <sheetData>
    <row r="1" spans="1:21" ht="18" x14ac:dyDescent="0.2">
      <c r="A1" s="21" t="s">
        <v>81</v>
      </c>
    </row>
    <row r="2" spans="1:21" ht="7.5" customHeight="1" x14ac:dyDescent="0.2">
      <c r="C2" s="20"/>
    </row>
    <row r="3" spans="1:21" s="16" customFormat="1" ht="22.5" x14ac:dyDescent="0.2">
      <c r="A3" s="17" t="s">
        <v>80</v>
      </c>
      <c r="B3" s="17" t="s">
        <v>79</v>
      </c>
      <c r="C3" s="19" t="s">
        <v>78</v>
      </c>
      <c r="D3" s="17" t="s">
        <v>77</v>
      </c>
      <c r="E3" s="17" t="s">
        <v>76</v>
      </c>
      <c r="F3" s="17" t="s">
        <v>75</v>
      </c>
      <c r="G3" s="17" t="s">
        <v>74</v>
      </c>
      <c r="H3" s="17" t="s">
        <v>73</v>
      </c>
      <c r="I3" s="17" t="s">
        <v>72</v>
      </c>
      <c r="J3" s="17" t="s">
        <v>71</v>
      </c>
      <c r="K3" s="17" t="s">
        <v>70</v>
      </c>
      <c r="L3" s="17" t="s">
        <v>69</v>
      </c>
      <c r="M3" s="17" t="s">
        <v>68</v>
      </c>
      <c r="N3" s="17" t="s">
        <v>67</v>
      </c>
      <c r="O3" s="17" t="s">
        <v>66</v>
      </c>
      <c r="P3" s="26" t="s">
        <v>65</v>
      </c>
      <c r="Q3" s="26"/>
      <c r="R3" s="17" t="s">
        <v>64</v>
      </c>
      <c r="S3" s="17" t="s">
        <v>63</v>
      </c>
      <c r="T3" s="17" t="s">
        <v>62</v>
      </c>
    </row>
    <row r="4" spans="1:21" s="12" customFormat="1" ht="15.75" customHeight="1" x14ac:dyDescent="0.2">
      <c r="A4" s="14"/>
      <c r="B4" s="14"/>
      <c r="C4" s="15"/>
      <c r="D4" s="14"/>
      <c r="E4" s="13" t="s">
        <v>61</v>
      </c>
      <c r="F4" s="14"/>
      <c r="G4" s="13" t="s">
        <v>61</v>
      </c>
      <c r="H4" s="14"/>
      <c r="I4" s="13" t="s">
        <v>59</v>
      </c>
      <c r="J4" s="13" t="s">
        <v>59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59</v>
      </c>
      <c r="P4" s="13" t="s">
        <v>60</v>
      </c>
      <c r="Q4" s="13" t="s">
        <v>59</v>
      </c>
      <c r="R4" s="13" t="s">
        <v>59</v>
      </c>
      <c r="S4" s="13" t="s">
        <v>59</v>
      </c>
      <c r="T4" s="13" t="s">
        <v>59</v>
      </c>
      <c r="U4" s="12" t="s">
        <v>88</v>
      </c>
    </row>
    <row r="5" spans="1:21" x14ac:dyDescent="0.2">
      <c r="A5" s="3">
        <v>1</v>
      </c>
      <c r="B5" s="3" t="s">
        <v>20</v>
      </c>
      <c r="C5" s="5" t="s">
        <v>58</v>
      </c>
      <c r="D5" s="3">
        <v>1</v>
      </c>
      <c r="E5" s="3">
        <v>10</v>
      </c>
      <c r="F5" s="3">
        <v>10</v>
      </c>
      <c r="G5" s="4">
        <v>1</v>
      </c>
      <c r="H5" s="3" t="s">
        <v>12</v>
      </c>
      <c r="I5" s="1">
        <v>0.9</v>
      </c>
      <c r="J5" s="1">
        <v>0.8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2">
        <v>0</v>
      </c>
      <c r="Q5" s="11"/>
      <c r="R5" s="1">
        <v>1</v>
      </c>
      <c r="S5" s="1">
        <v>1</v>
      </c>
      <c r="T5" s="1">
        <v>1</v>
      </c>
      <c r="U5" s="24">
        <f>AVERAGE(I5:O5,R5:T5)</f>
        <v>0.97</v>
      </c>
    </row>
    <row r="6" spans="1:21" x14ac:dyDescent="0.2">
      <c r="A6" s="3">
        <v>1</v>
      </c>
      <c r="B6" s="3" t="s">
        <v>20</v>
      </c>
      <c r="C6" s="5" t="s">
        <v>57</v>
      </c>
      <c r="D6" s="3">
        <v>1</v>
      </c>
      <c r="E6" s="3">
        <v>10</v>
      </c>
      <c r="F6" s="3">
        <v>10</v>
      </c>
      <c r="G6" s="4">
        <v>1</v>
      </c>
      <c r="H6" s="3" t="s">
        <v>12</v>
      </c>
      <c r="I6" s="1">
        <v>1</v>
      </c>
      <c r="J6" s="1">
        <v>0.8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2">
        <v>8</v>
      </c>
      <c r="Q6" s="1">
        <v>1</v>
      </c>
      <c r="R6" s="1">
        <v>1</v>
      </c>
      <c r="S6" s="1">
        <v>1</v>
      </c>
      <c r="T6" s="1">
        <v>1</v>
      </c>
      <c r="U6" s="24">
        <f t="shared" ref="U6:U48" si="0">AVERAGE(I6:O6,R6:T6)</f>
        <v>0.98000000000000009</v>
      </c>
    </row>
    <row r="7" spans="1:21" x14ac:dyDescent="0.2">
      <c r="A7" s="3">
        <v>1</v>
      </c>
      <c r="B7" s="3" t="s">
        <v>20</v>
      </c>
      <c r="C7" s="5" t="s">
        <v>56</v>
      </c>
      <c r="D7" s="3">
        <v>1</v>
      </c>
      <c r="E7" s="3">
        <v>10</v>
      </c>
      <c r="F7" s="3">
        <v>10</v>
      </c>
      <c r="G7" s="4">
        <v>1</v>
      </c>
      <c r="H7" s="3" t="s">
        <v>12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2">
        <v>0</v>
      </c>
      <c r="Q7" s="11"/>
      <c r="R7" s="1">
        <v>1</v>
      </c>
      <c r="S7" s="1">
        <v>1</v>
      </c>
      <c r="T7" s="1">
        <v>1</v>
      </c>
      <c r="U7" s="24">
        <f t="shared" si="0"/>
        <v>1</v>
      </c>
    </row>
    <row r="8" spans="1:21" x14ac:dyDescent="0.2">
      <c r="A8" s="3">
        <v>1</v>
      </c>
      <c r="B8" s="3" t="s">
        <v>20</v>
      </c>
      <c r="C8" s="5" t="s">
        <v>55</v>
      </c>
      <c r="D8" s="3">
        <v>1</v>
      </c>
      <c r="E8" s="3">
        <v>10</v>
      </c>
      <c r="F8" s="3">
        <v>10</v>
      </c>
      <c r="G8" s="4">
        <v>1</v>
      </c>
      <c r="H8" s="3" t="s">
        <v>12</v>
      </c>
      <c r="I8" s="1">
        <v>0.8</v>
      </c>
      <c r="J8" s="1">
        <v>0.6</v>
      </c>
      <c r="K8" s="1">
        <v>0.9</v>
      </c>
      <c r="L8" s="1">
        <v>0.9</v>
      </c>
      <c r="M8" s="1">
        <v>1</v>
      </c>
      <c r="N8" s="1">
        <v>1</v>
      </c>
      <c r="O8" s="1">
        <v>0.9</v>
      </c>
      <c r="P8" s="2">
        <v>0</v>
      </c>
      <c r="Q8" s="11"/>
      <c r="R8" s="1">
        <v>0.9</v>
      </c>
      <c r="S8" s="1">
        <v>1</v>
      </c>
      <c r="T8" s="1">
        <v>0.9</v>
      </c>
      <c r="U8" s="24">
        <f t="shared" si="0"/>
        <v>0.89</v>
      </c>
    </row>
    <row r="9" spans="1:21" x14ac:dyDescent="0.2">
      <c r="A9" s="3">
        <v>1</v>
      </c>
      <c r="B9" s="3" t="s">
        <v>20</v>
      </c>
      <c r="C9" s="5" t="s">
        <v>54</v>
      </c>
      <c r="D9" s="3">
        <v>1</v>
      </c>
      <c r="E9" s="3">
        <v>10</v>
      </c>
      <c r="F9" s="3">
        <v>10</v>
      </c>
      <c r="G9" s="4">
        <v>1</v>
      </c>
      <c r="H9" s="3" t="s">
        <v>12</v>
      </c>
      <c r="I9" s="1">
        <v>1</v>
      </c>
      <c r="J9" s="1">
        <v>0.8</v>
      </c>
      <c r="K9" s="1">
        <v>0.9</v>
      </c>
      <c r="L9" s="1">
        <v>1</v>
      </c>
      <c r="M9" s="1">
        <v>1</v>
      </c>
      <c r="N9" s="1">
        <v>1</v>
      </c>
      <c r="O9" s="1">
        <v>1</v>
      </c>
      <c r="P9" s="2">
        <v>0</v>
      </c>
      <c r="Q9" s="11"/>
      <c r="R9" s="1">
        <v>1</v>
      </c>
      <c r="S9" s="1">
        <v>1</v>
      </c>
      <c r="T9" s="1">
        <v>1</v>
      </c>
      <c r="U9" s="24">
        <f t="shared" si="0"/>
        <v>0.97</v>
      </c>
    </row>
    <row r="10" spans="1:21" x14ac:dyDescent="0.2">
      <c r="A10" s="3">
        <v>1</v>
      </c>
      <c r="B10" s="3" t="s">
        <v>20</v>
      </c>
      <c r="C10" s="5" t="s">
        <v>53</v>
      </c>
      <c r="D10" s="3">
        <v>1</v>
      </c>
      <c r="E10" s="3">
        <v>10</v>
      </c>
      <c r="F10" s="3">
        <v>10</v>
      </c>
      <c r="G10" s="4">
        <v>1</v>
      </c>
      <c r="H10" s="3" t="s">
        <v>12</v>
      </c>
      <c r="I10" s="1">
        <v>0.8</v>
      </c>
      <c r="J10" s="1">
        <v>1</v>
      </c>
      <c r="K10" s="1">
        <v>1</v>
      </c>
      <c r="L10" s="1">
        <v>1</v>
      </c>
      <c r="M10" s="1">
        <v>1</v>
      </c>
      <c r="N10" s="1">
        <v>0.9</v>
      </c>
      <c r="O10" s="1">
        <v>1</v>
      </c>
      <c r="P10" s="2">
        <v>3</v>
      </c>
      <c r="Q10" s="1">
        <v>1</v>
      </c>
      <c r="R10" s="1">
        <v>1</v>
      </c>
      <c r="S10" s="1">
        <v>1</v>
      </c>
      <c r="T10" s="1">
        <v>0.9</v>
      </c>
      <c r="U10" s="24">
        <f t="shared" si="0"/>
        <v>0.96</v>
      </c>
    </row>
    <row r="11" spans="1:21" x14ac:dyDescent="0.2">
      <c r="A11" s="3">
        <v>1</v>
      </c>
      <c r="B11" s="3" t="s">
        <v>20</v>
      </c>
      <c r="C11" s="5" t="s">
        <v>52</v>
      </c>
      <c r="D11" s="3">
        <v>1</v>
      </c>
      <c r="E11" s="3">
        <v>10</v>
      </c>
      <c r="F11" s="3">
        <v>7</v>
      </c>
      <c r="G11" s="4">
        <v>0.7</v>
      </c>
      <c r="H11" s="3" t="s">
        <v>12</v>
      </c>
      <c r="I11" s="1">
        <v>0.42857142857142855</v>
      </c>
      <c r="J11" s="1">
        <v>0.14285714285714285</v>
      </c>
      <c r="K11" s="1">
        <v>0.7142857142857143</v>
      </c>
      <c r="L11" s="1">
        <v>0.8571428571428571</v>
      </c>
      <c r="M11" s="1">
        <v>1</v>
      </c>
      <c r="N11" s="1">
        <v>0</v>
      </c>
      <c r="O11" s="1">
        <v>0.42857142857142855</v>
      </c>
      <c r="P11" s="2">
        <v>3</v>
      </c>
      <c r="Q11" s="1">
        <v>0.33333333333333331</v>
      </c>
      <c r="R11" s="1">
        <v>0.5714285714285714</v>
      </c>
      <c r="S11" s="1">
        <v>0.8571428571428571</v>
      </c>
      <c r="T11" s="1">
        <v>0.42857142857142855</v>
      </c>
      <c r="U11" s="24">
        <f t="shared" si="0"/>
        <v>0.54285714285714282</v>
      </c>
    </row>
    <row r="12" spans="1:21" x14ac:dyDescent="0.2">
      <c r="A12" s="3">
        <v>1</v>
      </c>
      <c r="B12" s="3" t="s">
        <v>20</v>
      </c>
      <c r="C12" s="5" t="s">
        <v>51</v>
      </c>
      <c r="D12" s="3">
        <v>1</v>
      </c>
      <c r="E12" s="3">
        <v>10</v>
      </c>
      <c r="F12" s="3">
        <v>7</v>
      </c>
      <c r="G12" s="4">
        <v>0.7</v>
      </c>
      <c r="H12" s="3" t="s">
        <v>12</v>
      </c>
      <c r="I12" s="1">
        <v>0.8571428571428571</v>
      </c>
      <c r="J12" s="1">
        <v>0.7142857142857143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2">
        <v>1</v>
      </c>
      <c r="Q12" s="1">
        <v>1</v>
      </c>
      <c r="R12" s="1">
        <v>1</v>
      </c>
      <c r="S12" s="1">
        <v>1</v>
      </c>
      <c r="T12" s="1">
        <v>0.8571428571428571</v>
      </c>
      <c r="U12" s="24">
        <f t="shared" si="0"/>
        <v>0.94285714285714284</v>
      </c>
    </row>
    <row r="13" spans="1:21" x14ac:dyDescent="0.2">
      <c r="A13" s="3">
        <v>1</v>
      </c>
      <c r="B13" s="3" t="s">
        <v>20</v>
      </c>
      <c r="C13" s="5" t="s">
        <v>50</v>
      </c>
      <c r="D13" s="3">
        <v>1</v>
      </c>
      <c r="E13" s="3">
        <v>10</v>
      </c>
      <c r="F13" s="3">
        <v>7</v>
      </c>
      <c r="G13" s="4">
        <v>0.7</v>
      </c>
      <c r="H13" s="3" t="s">
        <v>12</v>
      </c>
      <c r="I13" s="1">
        <v>0.5714285714285714</v>
      </c>
      <c r="J13" s="1">
        <v>0.5714285714285714</v>
      </c>
      <c r="K13" s="1">
        <v>0.5714285714285714</v>
      </c>
      <c r="L13" s="1">
        <v>1</v>
      </c>
      <c r="M13" s="1">
        <v>1</v>
      </c>
      <c r="N13" s="1">
        <v>1</v>
      </c>
      <c r="O13" s="1">
        <v>1</v>
      </c>
      <c r="P13" s="2">
        <v>3</v>
      </c>
      <c r="Q13" s="1">
        <v>1</v>
      </c>
      <c r="R13" s="1">
        <v>1</v>
      </c>
      <c r="S13" s="1">
        <v>1</v>
      </c>
      <c r="T13" s="1">
        <v>0.42857142857142855</v>
      </c>
      <c r="U13" s="24">
        <f t="shared" si="0"/>
        <v>0.81428571428571428</v>
      </c>
    </row>
    <row r="14" spans="1:21" x14ac:dyDescent="0.2">
      <c r="A14" s="3">
        <v>1</v>
      </c>
      <c r="B14" s="3" t="s">
        <v>14</v>
      </c>
      <c r="C14" s="5" t="s">
        <v>49</v>
      </c>
      <c r="D14" s="3">
        <v>1</v>
      </c>
      <c r="E14" s="3">
        <v>10</v>
      </c>
      <c r="F14" s="3">
        <v>10</v>
      </c>
      <c r="G14" s="4">
        <v>1</v>
      </c>
      <c r="H14" s="3" t="s">
        <v>12</v>
      </c>
      <c r="I14" s="1">
        <v>1</v>
      </c>
      <c r="J14" s="1">
        <v>1</v>
      </c>
      <c r="K14" s="1">
        <v>0.9</v>
      </c>
      <c r="L14" s="1">
        <v>0.9</v>
      </c>
      <c r="M14" s="1">
        <v>1</v>
      </c>
      <c r="N14" s="1">
        <v>0.9</v>
      </c>
      <c r="O14" s="1">
        <v>0.9</v>
      </c>
      <c r="P14" s="2">
        <v>2</v>
      </c>
      <c r="Q14" s="1">
        <v>1</v>
      </c>
      <c r="R14" s="1">
        <v>1</v>
      </c>
      <c r="S14" s="1">
        <v>0.9</v>
      </c>
      <c r="T14" s="1">
        <v>1</v>
      </c>
      <c r="U14" s="24">
        <f t="shared" si="0"/>
        <v>0.95</v>
      </c>
    </row>
    <row r="15" spans="1:21" x14ac:dyDescent="0.2">
      <c r="A15" s="3">
        <v>1</v>
      </c>
      <c r="B15" s="3" t="s">
        <v>14</v>
      </c>
      <c r="C15" s="5" t="s">
        <v>48</v>
      </c>
      <c r="D15" s="3">
        <v>1</v>
      </c>
      <c r="E15" s="3">
        <v>10</v>
      </c>
      <c r="F15" s="3">
        <v>9</v>
      </c>
      <c r="G15" s="4">
        <v>0.9</v>
      </c>
      <c r="H15" s="3" t="s">
        <v>12</v>
      </c>
      <c r="I15" s="1">
        <v>0.88888888888888884</v>
      </c>
      <c r="J15" s="1">
        <v>0.88888888888888884</v>
      </c>
      <c r="K15" s="1">
        <v>0.88888888888888884</v>
      </c>
      <c r="L15" s="1">
        <v>1</v>
      </c>
      <c r="M15" s="1">
        <v>1</v>
      </c>
      <c r="N15" s="1">
        <v>1</v>
      </c>
      <c r="O15" s="1">
        <v>0.88888888888888884</v>
      </c>
      <c r="P15" s="2">
        <v>1</v>
      </c>
      <c r="Q15" s="1">
        <v>1</v>
      </c>
      <c r="R15" s="1">
        <v>1</v>
      </c>
      <c r="S15" s="1">
        <v>0.88888888888888884</v>
      </c>
      <c r="T15" s="1">
        <v>0.88888888888888884</v>
      </c>
      <c r="U15" s="24">
        <f t="shared" si="0"/>
        <v>0.93333333333333335</v>
      </c>
    </row>
    <row r="16" spans="1:21" x14ac:dyDescent="0.2">
      <c r="A16" s="3">
        <v>1</v>
      </c>
      <c r="B16" s="3" t="s">
        <v>14</v>
      </c>
      <c r="C16" s="5" t="s">
        <v>47</v>
      </c>
      <c r="D16" s="3">
        <v>1</v>
      </c>
      <c r="E16" s="3">
        <v>10</v>
      </c>
      <c r="F16" s="3">
        <v>9</v>
      </c>
      <c r="G16" s="4">
        <v>0.9</v>
      </c>
      <c r="H16" s="3" t="s">
        <v>12</v>
      </c>
      <c r="I16" s="1">
        <v>0.88888888888888884</v>
      </c>
      <c r="J16" s="1">
        <v>0.55555555555555558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2">
        <v>5</v>
      </c>
      <c r="Q16" s="1">
        <v>1</v>
      </c>
      <c r="R16" s="1">
        <v>1</v>
      </c>
      <c r="S16" s="1">
        <v>1</v>
      </c>
      <c r="T16" s="1">
        <v>1</v>
      </c>
      <c r="U16" s="24">
        <f t="shared" si="0"/>
        <v>0.94444444444444442</v>
      </c>
    </row>
    <row r="17" spans="1:21" x14ac:dyDescent="0.2">
      <c r="A17" s="3">
        <v>1</v>
      </c>
      <c r="B17" s="3" t="s">
        <v>14</v>
      </c>
      <c r="C17" s="5" t="s">
        <v>46</v>
      </c>
      <c r="D17" s="3">
        <v>1</v>
      </c>
      <c r="E17" s="3">
        <v>10</v>
      </c>
      <c r="F17" s="3">
        <v>9</v>
      </c>
      <c r="G17" s="4">
        <v>0.9</v>
      </c>
      <c r="H17" s="3" t="s">
        <v>12</v>
      </c>
      <c r="I17" s="1">
        <v>0.88888888888888884</v>
      </c>
      <c r="J17" s="1">
        <v>0.88888888888888884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2">
        <v>6</v>
      </c>
      <c r="Q17" s="1">
        <v>1</v>
      </c>
      <c r="R17" s="1">
        <v>1</v>
      </c>
      <c r="S17" s="1">
        <v>1</v>
      </c>
      <c r="T17" s="1">
        <v>1</v>
      </c>
      <c r="U17" s="24">
        <f t="shared" si="0"/>
        <v>0.97777777777777786</v>
      </c>
    </row>
    <row r="18" spans="1:21" x14ac:dyDescent="0.2">
      <c r="A18" s="3">
        <v>1</v>
      </c>
      <c r="B18" s="3" t="s">
        <v>14</v>
      </c>
      <c r="C18" s="5" t="s">
        <v>45</v>
      </c>
      <c r="D18" s="3">
        <v>1</v>
      </c>
      <c r="E18" s="3">
        <v>10</v>
      </c>
      <c r="F18" s="3">
        <v>9</v>
      </c>
      <c r="G18" s="4">
        <v>0.9</v>
      </c>
      <c r="H18" s="3" t="s">
        <v>12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2">
        <v>1</v>
      </c>
      <c r="Q18" s="1">
        <v>1</v>
      </c>
      <c r="R18" s="1">
        <v>1</v>
      </c>
      <c r="S18" s="1">
        <v>1</v>
      </c>
      <c r="T18" s="1">
        <v>1</v>
      </c>
      <c r="U18" s="24">
        <f t="shared" si="0"/>
        <v>1</v>
      </c>
    </row>
    <row r="19" spans="1:21" x14ac:dyDescent="0.2">
      <c r="A19" s="3">
        <v>2</v>
      </c>
      <c r="B19" s="3" t="s">
        <v>20</v>
      </c>
      <c r="C19" s="5" t="s">
        <v>44</v>
      </c>
      <c r="D19" s="3">
        <v>1</v>
      </c>
      <c r="E19" s="3">
        <v>14</v>
      </c>
      <c r="F19" s="3">
        <v>14</v>
      </c>
      <c r="G19" s="4">
        <v>1</v>
      </c>
      <c r="H19" s="3" t="s">
        <v>12</v>
      </c>
      <c r="I19" s="1">
        <v>0.8571428571428571</v>
      </c>
      <c r="J19" s="1">
        <v>0.6428571428571429</v>
      </c>
      <c r="K19" s="1">
        <v>0.9285714285714286</v>
      </c>
      <c r="L19" s="1">
        <v>1</v>
      </c>
      <c r="M19" s="1">
        <v>0.9285714285714286</v>
      </c>
      <c r="N19" s="1">
        <v>0.8571428571428571</v>
      </c>
      <c r="O19" s="1">
        <v>0.9285714285714286</v>
      </c>
      <c r="P19" s="2">
        <v>2</v>
      </c>
      <c r="Q19" s="1">
        <v>1</v>
      </c>
      <c r="R19" s="1">
        <v>0.9285714285714286</v>
      </c>
      <c r="S19" s="1">
        <v>0.9285714285714286</v>
      </c>
      <c r="T19" s="1">
        <v>0.7857142857142857</v>
      </c>
      <c r="U19" s="24">
        <f t="shared" si="0"/>
        <v>0.87857142857142867</v>
      </c>
    </row>
    <row r="20" spans="1:21" x14ac:dyDescent="0.2">
      <c r="A20" s="3">
        <v>2</v>
      </c>
      <c r="B20" s="3" t="s">
        <v>20</v>
      </c>
      <c r="C20" s="5" t="s">
        <v>43</v>
      </c>
      <c r="D20" s="3">
        <v>1</v>
      </c>
      <c r="E20" s="3">
        <v>14</v>
      </c>
      <c r="F20" s="3">
        <v>14</v>
      </c>
      <c r="G20" s="4">
        <v>1</v>
      </c>
      <c r="H20" s="3" t="s">
        <v>12</v>
      </c>
      <c r="I20" s="1">
        <v>0.7857142857142857</v>
      </c>
      <c r="J20" s="1">
        <v>0.7142857142857143</v>
      </c>
      <c r="K20" s="1">
        <v>0.8571428571428571</v>
      </c>
      <c r="L20" s="1">
        <v>0.8571428571428571</v>
      </c>
      <c r="M20" s="1">
        <v>0.7142857142857143</v>
      </c>
      <c r="N20" s="1">
        <v>0.9285714285714286</v>
      </c>
      <c r="O20" s="1">
        <v>0.8571428571428571</v>
      </c>
      <c r="P20" s="2">
        <v>3</v>
      </c>
      <c r="Q20" s="1">
        <v>0.66666666666666663</v>
      </c>
      <c r="R20" s="1">
        <v>0.8571428571428571</v>
      </c>
      <c r="S20" s="1">
        <v>0.8571428571428571</v>
      </c>
      <c r="T20" s="1">
        <v>0.7857142857142857</v>
      </c>
      <c r="U20" s="24">
        <f t="shared" si="0"/>
        <v>0.8214285714285714</v>
      </c>
    </row>
    <row r="21" spans="1:21" x14ac:dyDescent="0.2">
      <c r="A21" s="3">
        <v>2</v>
      </c>
      <c r="B21" s="3" t="s">
        <v>20</v>
      </c>
      <c r="C21" s="5" t="s">
        <v>42</v>
      </c>
      <c r="D21" s="3">
        <v>1</v>
      </c>
      <c r="E21" s="3">
        <v>14</v>
      </c>
      <c r="F21" s="3">
        <v>14</v>
      </c>
      <c r="G21" s="4">
        <v>1</v>
      </c>
      <c r="H21" s="3" t="s">
        <v>12</v>
      </c>
      <c r="I21" s="1">
        <v>0.7857142857142857</v>
      </c>
      <c r="J21" s="1">
        <v>0.9285714285714286</v>
      </c>
      <c r="K21" s="1">
        <v>0.9285714285714286</v>
      </c>
      <c r="L21" s="1">
        <v>1</v>
      </c>
      <c r="M21" s="1">
        <v>1</v>
      </c>
      <c r="N21" s="1">
        <v>0.9285714285714286</v>
      </c>
      <c r="O21" s="1">
        <v>0.9285714285714286</v>
      </c>
      <c r="P21" s="2">
        <v>8</v>
      </c>
      <c r="Q21" s="1">
        <v>1</v>
      </c>
      <c r="R21" s="1">
        <v>1</v>
      </c>
      <c r="S21" s="1">
        <v>1</v>
      </c>
      <c r="T21" s="1">
        <v>0.9285714285714286</v>
      </c>
      <c r="U21" s="24">
        <f t="shared" si="0"/>
        <v>0.94285714285714284</v>
      </c>
    </row>
    <row r="22" spans="1:21" x14ac:dyDescent="0.2">
      <c r="A22" s="3">
        <v>2</v>
      </c>
      <c r="B22" s="3" t="s">
        <v>20</v>
      </c>
      <c r="C22" s="5" t="s">
        <v>41</v>
      </c>
      <c r="D22" s="3">
        <v>1</v>
      </c>
      <c r="E22" s="3">
        <v>14</v>
      </c>
      <c r="F22" s="3">
        <v>14</v>
      </c>
      <c r="G22" s="4">
        <v>1</v>
      </c>
      <c r="H22" s="3" t="s">
        <v>12</v>
      </c>
      <c r="I22" s="1">
        <v>0.7857142857142857</v>
      </c>
      <c r="J22" s="1">
        <v>0.8571428571428571</v>
      </c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2">
        <v>2</v>
      </c>
      <c r="Q22" s="1">
        <v>1</v>
      </c>
      <c r="R22" s="1">
        <v>1</v>
      </c>
      <c r="S22" s="1">
        <v>1</v>
      </c>
      <c r="T22" s="1">
        <v>1</v>
      </c>
      <c r="U22" s="24">
        <f t="shared" si="0"/>
        <v>0.96428571428571419</v>
      </c>
    </row>
    <row r="23" spans="1:21" x14ac:dyDescent="0.2">
      <c r="A23" s="3">
        <v>2</v>
      </c>
      <c r="B23" s="3" t="s">
        <v>20</v>
      </c>
      <c r="C23" s="5" t="s">
        <v>40</v>
      </c>
      <c r="D23" s="3">
        <v>1</v>
      </c>
      <c r="E23" s="3">
        <v>14</v>
      </c>
      <c r="F23" s="3">
        <v>14</v>
      </c>
      <c r="G23" s="4">
        <v>1</v>
      </c>
      <c r="H23" s="3" t="s">
        <v>12</v>
      </c>
      <c r="I23" s="1">
        <v>0.6428571428571429</v>
      </c>
      <c r="J23" s="1">
        <v>0.9285714285714286</v>
      </c>
      <c r="K23" s="1">
        <v>1</v>
      </c>
      <c r="L23" s="1">
        <v>1</v>
      </c>
      <c r="M23" s="1">
        <v>0.9285714285714286</v>
      </c>
      <c r="N23" s="1">
        <v>1</v>
      </c>
      <c r="O23" s="1">
        <v>0.7857142857142857</v>
      </c>
      <c r="P23" s="2">
        <v>8</v>
      </c>
      <c r="Q23" s="1">
        <v>1</v>
      </c>
      <c r="R23" s="1">
        <v>1</v>
      </c>
      <c r="S23" s="1">
        <v>0.9285714285714286</v>
      </c>
      <c r="T23" s="1">
        <v>0.8571428571428571</v>
      </c>
      <c r="U23" s="24">
        <f t="shared" si="0"/>
        <v>0.90714285714285714</v>
      </c>
    </row>
    <row r="24" spans="1:21" x14ac:dyDescent="0.2">
      <c r="A24" s="3">
        <v>2</v>
      </c>
      <c r="B24" s="3" t="s">
        <v>20</v>
      </c>
      <c r="C24" s="5" t="s">
        <v>39</v>
      </c>
      <c r="D24" s="3">
        <v>1</v>
      </c>
      <c r="E24" s="3">
        <v>14</v>
      </c>
      <c r="F24" s="3">
        <v>14</v>
      </c>
      <c r="G24" s="4">
        <v>1</v>
      </c>
      <c r="H24" s="3" t="s">
        <v>12</v>
      </c>
      <c r="I24" s="1">
        <v>0.7142857142857143</v>
      </c>
      <c r="J24" s="1">
        <v>1</v>
      </c>
      <c r="K24" s="1">
        <v>1</v>
      </c>
      <c r="L24" s="1">
        <v>1</v>
      </c>
      <c r="M24" s="1">
        <v>0.7857142857142857</v>
      </c>
      <c r="N24" s="1">
        <v>0.9285714285714286</v>
      </c>
      <c r="O24" s="1">
        <v>0.9285714285714286</v>
      </c>
      <c r="P24" s="2">
        <v>1</v>
      </c>
      <c r="Q24" s="1">
        <v>1</v>
      </c>
      <c r="R24" s="1">
        <v>1</v>
      </c>
      <c r="S24" s="1">
        <v>0.9285714285714286</v>
      </c>
      <c r="T24" s="1">
        <v>0.7142857142857143</v>
      </c>
      <c r="U24" s="24">
        <f t="shared" si="0"/>
        <v>0.9</v>
      </c>
    </row>
    <row r="25" spans="1:21" x14ac:dyDescent="0.2">
      <c r="A25" s="3">
        <v>2</v>
      </c>
      <c r="B25" s="3" t="s">
        <v>20</v>
      </c>
      <c r="C25" s="5" t="s">
        <v>38</v>
      </c>
      <c r="D25" s="3">
        <v>1</v>
      </c>
      <c r="E25" s="3">
        <v>14</v>
      </c>
      <c r="F25" s="3">
        <v>3</v>
      </c>
      <c r="G25" s="4">
        <v>0.21428571428571427</v>
      </c>
      <c r="H25" s="3" t="s">
        <v>12</v>
      </c>
      <c r="I25" s="1">
        <v>0.66666666666666663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2">
        <v>2</v>
      </c>
      <c r="Q25" s="1">
        <v>1</v>
      </c>
      <c r="R25" s="1">
        <v>1</v>
      </c>
      <c r="S25" s="1">
        <v>1</v>
      </c>
      <c r="T25" s="1">
        <v>1</v>
      </c>
      <c r="U25" s="24">
        <f t="shared" si="0"/>
        <v>0.96666666666666656</v>
      </c>
    </row>
    <row r="26" spans="1:21" x14ac:dyDescent="0.2">
      <c r="A26" s="3">
        <v>2</v>
      </c>
      <c r="B26" s="3" t="s">
        <v>20</v>
      </c>
      <c r="C26" s="5" t="s">
        <v>37</v>
      </c>
      <c r="D26" s="3">
        <v>1</v>
      </c>
      <c r="E26" s="3">
        <v>14</v>
      </c>
      <c r="F26" s="3">
        <v>3</v>
      </c>
      <c r="G26" s="4">
        <v>0.21428571428571427</v>
      </c>
      <c r="H26" s="3" t="s">
        <v>12</v>
      </c>
      <c r="I26" s="1">
        <v>1</v>
      </c>
      <c r="J26" s="1">
        <v>0.66666666666666663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2">
        <v>2</v>
      </c>
      <c r="Q26" s="1">
        <v>1</v>
      </c>
      <c r="R26" s="1">
        <v>1</v>
      </c>
      <c r="S26" s="1">
        <v>1</v>
      </c>
      <c r="T26" s="1">
        <v>1</v>
      </c>
      <c r="U26" s="24">
        <f t="shared" si="0"/>
        <v>0.96666666666666656</v>
      </c>
    </row>
    <row r="27" spans="1:21" x14ac:dyDescent="0.2">
      <c r="A27" s="3">
        <v>2</v>
      </c>
      <c r="B27" s="3" t="s">
        <v>20</v>
      </c>
      <c r="C27" s="5" t="s">
        <v>36</v>
      </c>
      <c r="D27" s="3">
        <v>1</v>
      </c>
      <c r="E27" s="3">
        <v>14</v>
      </c>
      <c r="F27" s="3">
        <v>4</v>
      </c>
      <c r="G27" s="4">
        <v>0.2857142857142857</v>
      </c>
      <c r="H27" s="3" t="s">
        <v>12</v>
      </c>
      <c r="I27" s="1">
        <v>0.75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2">
        <v>2</v>
      </c>
      <c r="Q27" s="1">
        <v>1</v>
      </c>
      <c r="R27" s="1">
        <v>1</v>
      </c>
      <c r="S27" s="1">
        <v>1</v>
      </c>
      <c r="T27" s="1">
        <v>1</v>
      </c>
      <c r="U27" s="24">
        <f t="shared" si="0"/>
        <v>0.97499999999999998</v>
      </c>
    </row>
    <row r="28" spans="1:21" x14ac:dyDescent="0.2">
      <c r="A28" s="3">
        <v>2</v>
      </c>
      <c r="B28" s="3" t="s">
        <v>20</v>
      </c>
      <c r="C28" s="5" t="s">
        <v>35</v>
      </c>
      <c r="D28" s="3">
        <v>1</v>
      </c>
      <c r="E28" s="3">
        <v>14</v>
      </c>
      <c r="F28" s="3">
        <v>3</v>
      </c>
      <c r="G28" s="4">
        <v>0.21428571428571427</v>
      </c>
      <c r="H28" s="3" t="s">
        <v>12</v>
      </c>
      <c r="I28" s="1">
        <v>0.66666666666666663</v>
      </c>
      <c r="J28" s="1">
        <v>0.33333333333333331</v>
      </c>
      <c r="K28" s="1">
        <v>0.66666666666666663</v>
      </c>
      <c r="L28" s="1">
        <v>1</v>
      </c>
      <c r="M28" s="1">
        <v>1</v>
      </c>
      <c r="N28" s="1">
        <v>1</v>
      </c>
      <c r="O28" s="1">
        <v>0.66666666666666663</v>
      </c>
      <c r="P28" s="2">
        <v>2</v>
      </c>
      <c r="Q28" s="1">
        <v>1</v>
      </c>
      <c r="R28" s="1">
        <v>1</v>
      </c>
      <c r="S28" s="1">
        <v>1</v>
      </c>
      <c r="T28" s="1">
        <v>1</v>
      </c>
      <c r="U28" s="24">
        <f t="shared" si="0"/>
        <v>0.83333333333333326</v>
      </c>
    </row>
    <row r="29" spans="1:21" x14ac:dyDescent="0.2">
      <c r="A29" s="3">
        <v>2</v>
      </c>
      <c r="B29" s="3" t="s">
        <v>14</v>
      </c>
      <c r="C29" s="5" t="s">
        <v>34</v>
      </c>
      <c r="D29" s="3">
        <v>1</v>
      </c>
      <c r="E29" s="3">
        <v>14</v>
      </c>
      <c r="F29" s="3">
        <v>14</v>
      </c>
      <c r="G29" s="4">
        <v>1</v>
      </c>
      <c r="H29" s="3" t="s">
        <v>12</v>
      </c>
      <c r="I29" s="1">
        <v>0.7142857142857143</v>
      </c>
      <c r="J29" s="1">
        <v>0.7857142857142857</v>
      </c>
      <c r="K29" s="1">
        <v>0.7142857142857143</v>
      </c>
      <c r="L29" s="1">
        <v>1</v>
      </c>
      <c r="M29" s="1">
        <v>1</v>
      </c>
      <c r="N29" s="1">
        <v>1</v>
      </c>
      <c r="O29" s="1">
        <v>0.9285714285714286</v>
      </c>
      <c r="P29" s="2">
        <v>2</v>
      </c>
      <c r="Q29" s="1">
        <v>1</v>
      </c>
      <c r="R29" s="1">
        <v>1</v>
      </c>
      <c r="S29" s="1">
        <v>1</v>
      </c>
      <c r="T29" s="1">
        <v>1</v>
      </c>
      <c r="U29" s="24">
        <f t="shared" si="0"/>
        <v>0.91428571428571426</v>
      </c>
    </row>
    <row r="30" spans="1:21" x14ac:dyDescent="0.2">
      <c r="A30" s="3">
        <v>2</v>
      </c>
      <c r="B30" s="3" t="s">
        <v>14</v>
      </c>
      <c r="C30" s="5" t="s">
        <v>33</v>
      </c>
      <c r="D30" s="3">
        <v>1</v>
      </c>
      <c r="E30" s="3">
        <v>14</v>
      </c>
      <c r="F30" s="3">
        <v>14</v>
      </c>
      <c r="G30" s="4">
        <v>1</v>
      </c>
      <c r="H30" s="3" t="s">
        <v>12</v>
      </c>
      <c r="I30" s="1">
        <v>0.8571428571428571</v>
      </c>
      <c r="J30" s="1">
        <v>0.9285714285714286</v>
      </c>
      <c r="K30" s="1">
        <v>0.7857142857142857</v>
      </c>
      <c r="L30" s="1">
        <v>1</v>
      </c>
      <c r="M30" s="1">
        <v>0.9285714285714286</v>
      </c>
      <c r="N30" s="1">
        <v>1</v>
      </c>
      <c r="O30" s="1">
        <v>0.9285714285714286</v>
      </c>
      <c r="P30" s="2">
        <v>3</v>
      </c>
      <c r="Q30" s="1">
        <v>1</v>
      </c>
      <c r="R30" s="1">
        <v>1</v>
      </c>
      <c r="S30" s="1">
        <v>1</v>
      </c>
      <c r="T30" s="1">
        <v>1</v>
      </c>
      <c r="U30" s="24">
        <f t="shared" si="0"/>
        <v>0.94285714285714284</v>
      </c>
    </row>
    <row r="31" spans="1:21" x14ac:dyDescent="0.2">
      <c r="A31" s="3">
        <v>2</v>
      </c>
      <c r="B31" s="3" t="s">
        <v>14</v>
      </c>
      <c r="C31" s="5" t="s">
        <v>32</v>
      </c>
      <c r="D31" s="3">
        <v>1</v>
      </c>
      <c r="E31" s="3">
        <v>14</v>
      </c>
      <c r="F31" s="3">
        <v>14</v>
      </c>
      <c r="G31" s="4">
        <v>1</v>
      </c>
      <c r="H31" s="3" t="s">
        <v>12</v>
      </c>
      <c r="I31" s="1">
        <v>0.7857142857142857</v>
      </c>
      <c r="J31" s="1">
        <v>1</v>
      </c>
      <c r="K31" s="1">
        <v>1</v>
      </c>
      <c r="L31" s="1">
        <v>1</v>
      </c>
      <c r="M31" s="1">
        <v>1</v>
      </c>
      <c r="N31" s="1">
        <v>1</v>
      </c>
      <c r="O31" s="1">
        <v>1</v>
      </c>
      <c r="P31" s="2">
        <v>3</v>
      </c>
      <c r="Q31" s="1">
        <v>1</v>
      </c>
      <c r="R31" s="1">
        <v>1</v>
      </c>
      <c r="S31" s="1">
        <v>1</v>
      </c>
      <c r="T31" s="1">
        <v>0.9285714285714286</v>
      </c>
      <c r="U31" s="24">
        <f t="shared" si="0"/>
        <v>0.97142857142857131</v>
      </c>
    </row>
    <row r="32" spans="1:21" x14ac:dyDescent="0.2">
      <c r="A32" s="3">
        <v>2</v>
      </c>
      <c r="B32" s="3" t="s">
        <v>14</v>
      </c>
      <c r="C32" s="5" t="s">
        <v>31</v>
      </c>
      <c r="D32" s="3">
        <v>1</v>
      </c>
      <c r="E32" s="3">
        <v>14</v>
      </c>
      <c r="F32" s="3">
        <v>14</v>
      </c>
      <c r="G32" s="4">
        <v>1</v>
      </c>
      <c r="H32" s="3" t="s">
        <v>12</v>
      </c>
      <c r="I32" s="1">
        <v>1</v>
      </c>
      <c r="J32" s="1">
        <v>0.7857142857142857</v>
      </c>
      <c r="K32" s="1">
        <v>1</v>
      </c>
      <c r="L32" s="1">
        <v>1</v>
      </c>
      <c r="M32" s="1">
        <v>1</v>
      </c>
      <c r="N32" s="1">
        <v>0.8571428571428571</v>
      </c>
      <c r="O32" s="1">
        <v>0.9285714285714286</v>
      </c>
      <c r="P32" s="2">
        <v>9</v>
      </c>
      <c r="Q32" s="1">
        <v>1</v>
      </c>
      <c r="R32" s="1">
        <v>1</v>
      </c>
      <c r="S32" s="1">
        <v>0.9285714285714286</v>
      </c>
      <c r="T32" s="1">
        <v>0.9285714285714286</v>
      </c>
      <c r="U32" s="24">
        <f t="shared" si="0"/>
        <v>0.94285714285714284</v>
      </c>
    </row>
    <row r="33" spans="1:21" x14ac:dyDescent="0.2">
      <c r="A33" s="3">
        <v>2</v>
      </c>
      <c r="B33" s="3" t="s">
        <v>14</v>
      </c>
      <c r="C33" s="5" t="s">
        <v>30</v>
      </c>
      <c r="D33" s="3">
        <v>1</v>
      </c>
      <c r="E33" s="3">
        <v>14</v>
      </c>
      <c r="F33" s="3">
        <v>13</v>
      </c>
      <c r="G33" s="4">
        <v>0.9285714285714286</v>
      </c>
      <c r="H33" s="3" t="s">
        <v>12</v>
      </c>
      <c r="I33" s="1">
        <v>0.84615384615384615</v>
      </c>
      <c r="J33" s="1">
        <v>0.69230769230769229</v>
      </c>
      <c r="K33" s="1">
        <v>1</v>
      </c>
      <c r="L33" s="1">
        <v>1</v>
      </c>
      <c r="M33" s="1">
        <v>1</v>
      </c>
      <c r="N33" s="1">
        <v>1</v>
      </c>
      <c r="O33" s="1">
        <v>1</v>
      </c>
      <c r="P33" s="2">
        <v>1</v>
      </c>
      <c r="Q33" s="1">
        <v>1</v>
      </c>
      <c r="R33" s="1">
        <v>1</v>
      </c>
      <c r="S33" s="1">
        <v>0.92307692307692313</v>
      </c>
      <c r="T33" s="1">
        <v>0.69230769230769229</v>
      </c>
      <c r="U33" s="24">
        <f t="shared" si="0"/>
        <v>0.91538461538461535</v>
      </c>
    </row>
    <row r="34" spans="1:21" x14ac:dyDescent="0.2">
      <c r="A34" s="3">
        <v>2</v>
      </c>
      <c r="B34" s="3" t="s">
        <v>14</v>
      </c>
      <c r="C34" s="5" t="s">
        <v>29</v>
      </c>
      <c r="D34" s="3">
        <v>1</v>
      </c>
      <c r="E34" s="3">
        <v>14</v>
      </c>
      <c r="F34" s="3">
        <v>13</v>
      </c>
      <c r="G34" s="4">
        <v>0.9285714285714286</v>
      </c>
      <c r="H34" s="3" t="s">
        <v>12</v>
      </c>
      <c r="I34" s="1">
        <v>0.84615384615384615</v>
      </c>
      <c r="J34" s="1">
        <v>0.61538461538461542</v>
      </c>
      <c r="K34" s="1">
        <v>0.92307692307692313</v>
      </c>
      <c r="L34" s="1">
        <v>0.92307692307692313</v>
      </c>
      <c r="M34" s="1">
        <v>0.84615384615384615</v>
      </c>
      <c r="N34" s="1">
        <v>0.76923076923076927</v>
      </c>
      <c r="O34" s="1">
        <v>0.76923076923076927</v>
      </c>
      <c r="P34" s="2">
        <v>1</v>
      </c>
      <c r="Q34" s="1">
        <v>1</v>
      </c>
      <c r="R34" s="1">
        <v>0.92307692307692313</v>
      </c>
      <c r="S34" s="1">
        <v>0.84615384615384615</v>
      </c>
      <c r="T34" s="1">
        <v>0.76923076923076927</v>
      </c>
      <c r="U34" s="24">
        <f t="shared" si="0"/>
        <v>0.82307692307692315</v>
      </c>
    </row>
    <row r="35" spans="1:21" x14ac:dyDescent="0.2">
      <c r="A35" s="3">
        <v>2</v>
      </c>
      <c r="B35" s="3" t="s">
        <v>14</v>
      </c>
      <c r="C35" s="5" t="s">
        <v>28</v>
      </c>
      <c r="D35" s="3">
        <v>1</v>
      </c>
      <c r="E35" s="3">
        <v>14</v>
      </c>
      <c r="F35" s="3">
        <v>13</v>
      </c>
      <c r="G35" s="4">
        <v>0.9285714285714286</v>
      </c>
      <c r="H35" s="3" t="s">
        <v>12</v>
      </c>
      <c r="I35" s="1">
        <v>0.76923076923076927</v>
      </c>
      <c r="J35" s="1">
        <v>0.53846153846153844</v>
      </c>
      <c r="K35" s="1">
        <v>0.84615384615384615</v>
      </c>
      <c r="L35" s="1">
        <v>0.92307692307692313</v>
      </c>
      <c r="M35" s="1">
        <v>1</v>
      </c>
      <c r="N35" s="1">
        <v>0.84615384615384615</v>
      </c>
      <c r="O35" s="1">
        <v>0.92307692307692313</v>
      </c>
      <c r="P35" s="2">
        <v>1</v>
      </c>
      <c r="Q35" s="1">
        <v>1</v>
      </c>
      <c r="R35" s="1">
        <v>1</v>
      </c>
      <c r="S35" s="1">
        <v>0.92307692307692313</v>
      </c>
      <c r="T35" s="1">
        <v>0.84615384615384615</v>
      </c>
      <c r="U35" s="24">
        <f t="shared" si="0"/>
        <v>0.86153846153846148</v>
      </c>
    </row>
    <row r="36" spans="1:21" x14ac:dyDescent="0.2">
      <c r="A36" s="8">
        <v>3</v>
      </c>
      <c r="B36" s="8" t="s">
        <v>20</v>
      </c>
      <c r="C36" s="10" t="s">
        <v>27</v>
      </c>
      <c r="D36" s="8">
        <v>1</v>
      </c>
      <c r="E36" s="8">
        <v>11</v>
      </c>
      <c r="F36" s="8">
        <v>11</v>
      </c>
      <c r="G36" s="9">
        <v>1</v>
      </c>
      <c r="H36" s="8" t="s">
        <v>12</v>
      </c>
      <c r="I36" s="6">
        <v>0.63636363636363635</v>
      </c>
      <c r="J36" s="6">
        <v>0.90909090909090906</v>
      </c>
      <c r="K36" s="6">
        <v>1</v>
      </c>
      <c r="L36" s="6">
        <v>1</v>
      </c>
      <c r="M36" s="6">
        <v>1</v>
      </c>
      <c r="N36" s="6">
        <v>1</v>
      </c>
      <c r="O36" s="6">
        <v>1</v>
      </c>
      <c r="P36" s="7">
        <v>2</v>
      </c>
      <c r="Q36" s="6">
        <v>1</v>
      </c>
      <c r="R36" s="6">
        <v>1</v>
      </c>
      <c r="S36" s="6">
        <v>1</v>
      </c>
      <c r="T36" s="6">
        <v>1</v>
      </c>
      <c r="U36" s="24">
        <f t="shared" si="0"/>
        <v>0.95454545454545447</v>
      </c>
    </row>
    <row r="37" spans="1:21" x14ac:dyDescent="0.2">
      <c r="A37" s="8">
        <v>3</v>
      </c>
      <c r="B37" s="8" t="s">
        <v>20</v>
      </c>
      <c r="C37" s="10" t="s">
        <v>26</v>
      </c>
      <c r="D37" s="8">
        <v>1</v>
      </c>
      <c r="E37" s="8">
        <v>11</v>
      </c>
      <c r="F37" s="8">
        <v>11</v>
      </c>
      <c r="G37" s="9">
        <v>1</v>
      </c>
      <c r="H37" s="8" t="s">
        <v>12</v>
      </c>
      <c r="I37" s="6">
        <v>0.81818181818181823</v>
      </c>
      <c r="J37" s="6">
        <v>0.81818181818181823</v>
      </c>
      <c r="K37" s="6">
        <v>0.90909090909090906</v>
      </c>
      <c r="L37" s="6">
        <v>0.72727272727272729</v>
      </c>
      <c r="M37" s="6">
        <v>0.90909090909090906</v>
      </c>
      <c r="N37" s="6">
        <v>0.72727272727272729</v>
      </c>
      <c r="O37" s="6">
        <v>0.81818181818181823</v>
      </c>
      <c r="P37" s="7">
        <v>5</v>
      </c>
      <c r="Q37" s="6">
        <v>0.8</v>
      </c>
      <c r="R37" s="6">
        <v>0.72727272727272729</v>
      </c>
      <c r="S37" s="6">
        <v>0.90909090909090906</v>
      </c>
      <c r="T37" s="6">
        <v>0.54545454545454541</v>
      </c>
      <c r="U37" s="24">
        <f t="shared" si="0"/>
        <v>0.79090909090909101</v>
      </c>
    </row>
    <row r="38" spans="1:21" x14ac:dyDescent="0.2">
      <c r="A38" s="3">
        <v>3</v>
      </c>
      <c r="B38" s="3" t="s">
        <v>20</v>
      </c>
      <c r="C38" s="5" t="s">
        <v>25</v>
      </c>
      <c r="D38" s="3">
        <v>1</v>
      </c>
      <c r="E38" s="3">
        <v>11</v>
      </c>
      <c r="F38" s="3">
        <v>11</v>
      </c>
      <c r="G38" s="4">
        <v>1</v>
      </c>
      <c r="H38" s="3" t="s">
        <v>12</v>
      </c>
      <c r="I38" s="1">
        <v>0.54545454545454541</v>
      </c>
      <c r="J38" s="1">
        <v>0.90909090909090906</v>
      </c>
      <c r="K38" s="1">
        <v>0.63636363636363635</v>
      </c>
      <c r="L38" s="1">
        <v>0.81818181818181823</v>
      </c>
      <c r="M38" s="1">
        <v>1</v>
      </c>
      <c r="N38" s="1">
        <v>0.90909090909090906</v>
      </c>
      <c r="O38" s="1">
        <v>0.90909090909090906</v>
      </c>
      <c r="P38" s="2">
        <v>8</v>
      </c>
      <c r="Q38" s="1">
        <v>1</v>
      </c>
      <c r="R38" s="1">
        <v>1</v>
      </c>
      <c r="S38" s="1">
        <v>0.90909090909090906</v>
      </c>
      <c r="T38" s="1">
        <v>0.63636363636363635</v>
      </c>
      <c r="U38" s="24">
        <f t="shared" si="0"/>
        <v>0.82727272727272738</v>
      </c>
    </row>
    <row r="39" spans="1:21" x14ac:dyDescent="0.2">
      <c r="A39" s="3">
        <v>3</v>
      </c>
      <c r="B39" s="3" t="s">
        <v>20</v>
      </c>
      <c r="C39" s="5" t="s">
        <v>24</v>
      </c>
      <c r="D39" s="3">
        <v>1</v>
      </c>
      <c r="E39" s="3">
        <v>11</v>
      </c>
      <c r="F39" s="3">
        <v>9</v>
      </c>
      <c r="G39" s="4">
        <v>0.81818181818181823</v>
      </c>
      <c r="H39" s="3" t="s">
        <v>12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  <c r="N39" s="1">
        <v>1</v>
      </c>
      <c r="O39" s="1">
        <v>1</v>
      </c>
      <c r="P39" s="2">
        <v>1</v>
      </c>
      <c r="Q39" s="1">
        <v>1</v>
      </c>
      <c r="R39" s="1">
        <v>0.88888888888888884</v>
      </c>
      <c r="S39" s="1">
        <v>1</v>
      </c>
      <c r="T39" s="1">
        <v>1</v>
      </c>
      <c r="U39" s="24">
        <f t="shared" si="0"/>
        <v>0.98888888888888893</v>
      </c>
    </row>
    <row r="40" spans="1:21" x14ac:dyDescent="0.2">
      <c r="A40" s="3">
        <v>3</v>
      </c>
      <c r="B40" s="3" t="s">
        <v>20</v>
      </c>
      <c r="C40" s="5" t="s">
        <v>23</v>
      </c>
      <c r="D40" s="3">
        <v>1</v>
      </c>
      <c r="E40" s="3">
        <v>11</v>
      </c>
      <c r="F40" s="3">
        <v>9</v>
      </c>
      <c r="G40" s="4">
        <v>0.81818181818181823</v>
      </c>
      <c r="H40" s="3" t="s">
        <v>12</v>
      </c>
      <c r="I40" s="1">
        <v>1</v>
      </c>
      <c r="J40" s="1">
        <v>0.88888888888888884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2">
        <v>1</v>
      </c>
      <c r="Q40" s="1">
        <v>1</v>
      </c>
      <c r="R40" s="1">
        <v>0.88888888888888884</v>
      </c>
      <c r="S40" s="1">
        <v>1</v>
      </c>
      <c r="T40" s="1">
        <v>1</v>
      </c>
      <c r="U40" s="24">
        <f t="shared" si="0"/>
        <v>0.97777777777777786</v>
      </c>
    </row>
    <row r="41" spans="1:21" x14ac:dyDescent="0.2">
      <c r="A41" s="3">
        <v>3</v>
      </c>
      <c r="B41" s="3" t="s">
        <v>20</v>
      </c>
      <c r="C41" s="5" t="s">
        <v>22</v>
      </c>
      <c r="D41" s="3">
        <v>1</v>
      </c>
      <c r="E41" s="3">
        <v>11</v>
      </c>
      <c r="F41" s="3">
        <v>11</v>
      </c>
      <c r="G41" s="4">
        <v>1</v>
      </c>
      <c r="H41" s="3" t="s">
        <v>12</v>
      </c>
      <c r="I41" s="1">
        <v>0.90909090909090906</v>
      </c>
      <c r="J41" s="1">
        <v>0.72727272727272729</v>
      </c>
      <c r="K41" s="1">
        <v>0.81818181818181823</v>
      </c>
      <c r="L41" s="1">
        <v>1</v>
      </c>
      <c r="M41" s="1">
        <v>1</v>
      </c>
      <c r="N41" s="1">
        <v>0.81818181818181823</v>
      </c>
      <c r="O41" s="1">
        <v>1</v>
      </c>
      <c r="P41" s="2">
        <v>3</v>
      </c>
      <c r="Q41" s="1">
        <v>1</v>
      </c>
      <c r="R41" s="1">
        <v>0.90909090909090906</v>
      </c>
      <c r="S41" s="1">
        <v>1</v>
      </c>
      <c r="T41" s="1">
        <v>0.81818181818181823</v>
      </c>
      <c r="U41" s="24">
        <f t="shared" si="0"/>
        <v>0.90000000000000013</v>
      </c>
    </row>
    <row r="42" spans="1:21" x14ac:dyDescent="0.2">
      <c r="A42" s="3">
        <v>3</v>
      </c>
      <c r="B42" s="3" t="s">
        <v>20</v>
      </c>
      <c r="C42" s="5" t="s">
        <v>21</v>
      </c>
      <c r="D42" s="3">
        <v>1</v>
      </c>
      <c r="E42" s="3">
        <v>11</v>
      </c>
      <c r="F42" s="3">
        <v>11</v>
      </c>
      <c r="G42" s="4">
        <v>1</v>
      </c>
      <c r="H42" s="3" t="s">
        <v>12</v>
      </c>
      <c r="I42" s="1">
        <v>1</v>
      </c>
      <c r="J42" s="1">
        <v>0.81818181818181823</v>
      </c>
      <c r="K42" s="1">
        <v>1</v>
      </c>
      <c r="L42" s="1">
        <v>1</v>
      </c>
      <c r="M42" s="1">
        <v>1</v>
      </c>
      <c r="N42" s="1">
        <v>1</v>
      </c>
      <c r="O42" s="1">
        <v>1</v>
      </c>
      <c r="P42" s="2">
        <v>1</v>
      </c>
      <c r="Q42" s="1">
        <v>1</v>
      </c>
      <c r="R42" s="1">
        <v>1</v>
      </c>
      <c r="S42" s="1">
        <v>1</v>
      </c>
      <c r="T42" s="1">
        <v>1</v>
      </c>
      <c r="U42" s="24">
        <f t="shared" si="0"/>
        <v>0.98181818181818181</v>
      </c>
    </row>
    <row r="43" spans="1:21" x14ac:dyDescent="0.2">
      <c r="A43" s="3">
        <v>3</v>
      </c>
      <c r="B43" s="3" t="s">
        <v>20</v>
      </c>
      <c r="C43" s="5" t="s">
        <v>19</v>
      </c>
      <c r="D43" s="3">
        <v>1</v>
      </c>
      <c r="E43" s="3">
        <v>11</v>
      </c>
      <c r="F43" s="3">
        <v>11</v>
      </c>
      <c r="G43" s="4">
        <v>1</v>
      </c>
      <c r="H43" s="3" t="s">
        <v>12</v>
      </c>
      <c r="I43" s="1">
        <v>1</v>
      </c>
      <c r="J43" s="1">
        <v>0.90909090909090906</v>
      </c>
      <c r="K43" s="1">
        <v>0.90909090909090906</v>
      </c>
      <c r="L43" s="1">
        <v>1</v>
      </c>
      <c r="M43" s="1">
        <v>1</v>
      </c>
      <c r="N43" s="1">
        <v>0.36363636363636365</v>
      </c>
      <c r="O43" s="1">
        <v>0.72727272727272729</v>
      </c>
      <c r="P43" s="2">
        <v>10</v>
      </c>
      <c r="Q43" s="1">
        <v>0.7</v>
      </c>
      <c r="R43" s="1">
        <v>1</v>
      </c>
      <c r="S43" s="1">
        <v>1</v>
      </c>
      <c r="T43" s="1">
        <v>0.81818181818181823</v>
      </c>
      <c r="U43" s="24">
        <f t="shared" si="0"/>
        <v>0.87272727272727268</v>
      </c>
    </row>
    <row r="44" spans="1:21" x14ac:dyDescent="0.2">
      <c r="A44" s="3">
        <v>3</v>
      </c>
      <c r="B44" s="3" t="s">
        <v>14</v>
      </c>
      <c r="C44" s="5" t="s">
        <v>18</v>
      </c>
      <c r="D44" s="3">
        <v>1</v>
      </c>
      <c r="E44" s="3">
        <v>10</v>
      </c>
      <c r="F44" s="3">
        <v>9</v>
      </c>
      <c r="G44" s="4">
        <v>0.9</v>
      </c>
      <c r="H44" s="3" t="s">
        <v>12</v>
      </c>
      <c r="I44" s="1">
        <v>0.88888888888888884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2">
        <v>1</v>
      </c>
      <c r="Q44" s="1">
        <v>1</v>
      </c>
      <c r="R44" s="1">
        <v>1</v>
      </c>
      <c r="S44" s="1">
        <v>1</v>
      </c>
      <c r="T44" s="1">
        <v>1</v>
      </c>
      <c r="U44" s="24">
        <f t="shared" si="0"/>
        <v>0.98888888888888893</v>
      </c>
    </row>
    <row r="45" spans="1:21" x14ac:dyDescent="0.2">
      <c r="A45" s="3">
        <v>3</v>
      </c>
      <c r="B45" s="3" t="s">
        <v>14</v>
      </c>
      <c r="C45" s="5" t="s">
        <v>17</v>
      </c>
      <c r="D45" s="3">
        <v>1</v>
      </c>
      <c r="E45" s="3">
        <v>11</v>
      </c>
      <c r="F45" s="3">
        <v>11</v>
      </c>
      <c r="G45" s="4">
        <v>1</v>
      </c>
      <c r="H45" s="3" t="s">
        <v>12</v>
      </c>
      <c r="I45" s="1">
        <v>1</v>
      </c>
      <c r="J45" s="1">
        <v>1</v>
      </c>
      <c r="K45" s="1">
        <v>1</v>
      </c>
      <c r="L45" s="1">
        <v>1</v>
      </c>
      <c r="M45" s="1">
        <v>0.72727272727272729</v>
      </c>
      <c r="N45" s="1">
        <v>0.54545454545454541</v>
      </c>
      <c r="O45" s="1">
        <v>0.90909090909090906</v>
      </c>
      <c r="P45" s="2">
        <v>3</v>
      </c>
      <c r="Q45" s="1">
        <v>0.66666666666666663</v>
      </c>
      <c r="R45" s="1">
        <v>0.90909090909090906</v>
      </c>
      <c r="S45" s="1">
        <v>0.90909090909090906</v>
      </c>
      <c r="T45" s="1">
        <v>0.63636363636363635</v>
      </c>
      <c r="U45" s="24">
        <f t="shared" si="0"/>
        <v>0.86363636363636365</v>
      </c>
    </row>
    <row r="46" spans="1:21" x14ac:dyDescent="0.2">
      <c r="A46" s="3">
        <v>3</v>
      </c>
      <c r="B46" s="3" t="s">
        <v>14</v>
      </c>
      <c r="C46" s="5" t="s">
        <v>16</v>
      </c>
      <c r="D46" s="3">
        <v>1</v>
      </c>
      <c r="E46" s="3">
        <v>11</v>
      </c>
      <c r="F46" s="3">
        <v>11</v>
      </c>
      <c r="G46" s="4">
        <v>1</v>
      </c>
      <c r="H46" s="3" t="s">
        <v>12</v>
      </c>
      <c r="I46" s="1">
        <v>0.81818181818181823</v>
      </c>
      <c r="J46" s="1">
        <v>1</v>
      </c>
      <c r="K46" s="1">
        <v>1</v>
      </c>
      <c r="L46" s="1">
        <v>1</v>
      </c>
      <c r="M46" s="1">
        <v>1</v>
      </c>
      <c r="N46" s="1">
        <v>0.81818181818181823</v>
      </c>
      <c r="O46" s="1">
        <v>1</v>
      </c>
      <c r="P46" s="2">
        <v>5</v>
      </c>
      <c r="Q46" s="1">
        <v>1</v>
      </c>
      <c r="R46" s="1">
        <v>1</v>
      </c>
      <c r="S46" s="1">
        <v>1</v>
      </c>
      <c r="T46" s="1">
        <v>0.90909090909090906</v>
      </c>
      <c r="U46" s="24">
        <f t="shared" si="0"/>
        <v>0.95454545454545447</v>
      </c>
    </row>
    <row r="47" spans="1:21" x14ac:dyDescent="0.2">
      <c r="A47" s="3">
        <v>3</v>
      </c>
      <c r="B47" s="3" t="s">
        <v>14</v>
      </c>
      <c r="C47" s="5" t="s">
        <v>15</v>
      </c>
      <c r="D47" s="3">
        <v>1</v>
      </c>
      <c r="E47" s="3">
        <v>11</v>
      </c>
      <c r="F47" s="3">
        <v>11</v>
      </c>
      <c r="G47" s="4">
        <v>1</v>
      </c>
      <c r="H47" s="3" t="s">
        <v>12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0.81818181818181823</v>
      </c>
      <c r="O47" s="1">
        <v>1</v>
      </c>
      <c r="P47" s="2">
        <v>1</v>
      </c>
      <c r="Q47" s="1">
        <v>1</v>
      </c>
      <c r="R47" s="1">
        <v>1</v>
      </c>
      <c r="S47" s="1">
        <v>1</v>
      </c>
      <c r="T47" s="1">
        <v>1</v>
      </c>
      <c r="U47" s="24">
        <f t="shared" si="0"/>
        <v>0.98181818181818181</v>
      </c>
    </row>
    <row r="48" spans="1:21" x14ac:dyDescent="0.2">
      <c r="A48" s="3">
        <v>3</v>
      </c>
      <c r="B48" s="3" t="s">
        <v>14</v>
      </c>
      <c r="C48" s="5" t="s">
        <v>13</v>
      </c>
      <c r="D48" s="3">
        <v>1</v>
      </c>
      <c r="E48" s="3">
        <v>11</v>
      </c>
      <c r="F48" s="3">
        <v>11</v>
      </c>
      <c r="G48" s="4">
        <v>1</v>
      </c>
      <c r="H48" s="3" t="s">
        <v>12</v>
      </c>
      <c r="I48" s="1">
        <v>0.90909090909090906</v>
      </c>
      <c r="J48" s="1">
        <v>1</v>
      </c>
      <c r="K48" s="1">
        <v>0.90909090909090906</v>
      </c>
      <c r="L48" s="1">
        <v>1</v>
      </c>
      <c r="M48" s="1">
        <v>1</v>
      </c>
      <c r="N48" s="1">
        <v>1</v>
      </c>
      <c r="O48" s="1">
        <v>1</v>
      </c>
      <c r="P48" s="2">
        <v>1</v>
      </c>
      <c r="Q48" s="1">
        <v>1</v>
      </c>
      <c r="R48" s="1">
        <v>1</v>
      </c>
      <c r="S48" s="1">
        <v>1</v>
      </c>
      <c r="T48" s="1">
        <v>1</v>
      </c>
      <c r="U48" s="24">
        <f t="shared" si="0"/>
        <v>0.98181818181818181</v>
      </c>
    </row>
    <row r="49" spans="1:20" x14ac:dyDescent="0.2">
      <c r="A49" s="27" t="s">
        <v>11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x14ac:dyDescent="0.2">
      <c r="A50" s="25" t="s">
        <v>10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x14ac:dyDescent="0.2">
      <c r="A51" s="25" t="s">
        <v>9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20" x14ac:dyDescent="0.2">
      <c r="A52" s="25" t="s">
        <v>8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x14ac:dyDescent="0.2">
      <c r="A53" s="25" t="s">
        <v>7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x14ac:dyDescent="0.2">
      <c r="A54" s="25" t="s">
        <v>6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spans="1:20" x14ac:dyDescent="0.2">
      <c r="A55" s="25" t="s">
        <v>5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1:20" x14ac:dyDescent="0.2">
      <c r="A56" s="25" t="s">
        <v>4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1:20" x14ac:dyDescent="0.2">
      <c r="A57" s="25" t="s">
        <v>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x14ac:dyDescent="0.2">
      <c r="A58" s="25" t="s">
        <v>2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1:20" x14ac:dyDescent="0.2">
      <c r="A59" s="25" t="s">
        <v>1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1:20" x14ac:dyDescent="0.2">
      <c r="A60" s="25" t="s">
        <v>0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</sheetData>
  <autoFilter ref="B1:B60"/>
  <mergeCells count="13">
    <mergeCell ref="P3:Q3"/>
    <mergeCell ref="A49:T49"/>
    <mergeCell ref="A50:T50"/>
    <mergeCell ref="A51:T51"/>
    <mergeCell ref="A52:T52"/>
    <mergeCell ref="A53:T53"/>
    <mergeCell ref="A60:T60"/>
    <mergeCell ref="A54:T54"/>
    <mergeCell ref="A55:T55"/>
    <mergeCell ref="A56:T56"/>
    <mergeCell ref="A57:T57"/>
    <mergeCell ref="A58:T58"/>
    <mergeCell ref="A59:T59"/>
  </mergeCells>
  <conditionalFormatting sqref="F5:F48">
    <cfRule type="cellIs" dxfId="3" priority="2" stopIfTrue="1" operator="lessThan">
      <formula>5</formula>
    </cfRule>
  </conditionalFormatting>
  <conditionalFormatting sqref="I5:T48">
    <cfRule type="cellIs" dxfId="2" priority="1" stopIfTrue="1" operator="lessThan">
      <formula>0.5001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workbookViewId="0">
      <selection activeCell="J34" sqref="J34"/>
    </sheetView>
  </sheetViews>
  <sheetFormatPr defaultRowHeight="12.75" x14ac:dyDescent="0.2"/>
  <sheetData>
    <row r="1" spans="1:21" ht="18" x14ac:dyDescent="0.2">
      <c r="A1" s="21" t="s">
        <v>81</v>
      </c>
    </row>
    <row r="2" spans="1:21" ht="7.5" customHeight="1" x14ac:dyDescent="0.2">
      <c r="C2" s="20"/>
    </row>
    <row r="3" spans="1:21" s="16" customFormat="1" ht="45" x14ac:dyDescent="0.2">
      <c r="A3" s="18" t="s">
        <v>80</v>
      </c>
      <c r="B3" s="18" t="s">
        <v>79</v>
      </c>
      <c r="C3" s="19" t="s">
        <v>78</v>
      </c>
      <c r="D3" s="18" t="s">
        <v>77</v>
      </c>
      <c r="E3" s="18" t="s">
        <v>76</v>
      </c>
      <c r="F3" s="18" t="s">
        <v>75</v>
      </c>
      <c r="G3" s="18" t="s">
        <v>74</v>
      </c>
      <c r="H3" s="18" t="s">
        <v>73</v>
      </c>
      <c r="I3" s="18" t="s">
        <v>72</v>
      </c>
      <c r="J3" s="18" t="s">
        <v>71</v>
      </c>
      <c r="K3" s="18" t="s">
        <v>70</v>
      </c>
      <c r="L3" s="18" t="s">
        <v>69</v>
      </c>
      <c r="M3" s="18" t="s">
        <v>68</v>
      </c>
      <c r="N3" s="18" t="s">
        <v>67</v>
      </c>
      <c r="O3" s="18" t="s">
        <v>66</v>
      </c>
      <c r="P3" s="26" t="s">
        <v>65</v>
      </c>
      <c r="Q3" s="26"/>
      <c r="R3" s="18" t="s">
        <v>64</v>
      </c>
      <c r="S3" s="18" t="s">
        <v>63</v>
      </c>
      <c r="T3" s="18" t="s">
        <v>62</v>
      </c>
    </row>
    <row r="4" spans="1:21" s="12" customFormat="1" ht="15.75" customHeight="1" x14ac:dyDescent="0.2">
      <c r="A4" s="14"/>
      <c r="B4" s="14"/>
      <c r="C4" s="15"/>
      <c r="D4" s="14"/>
      <c r="E4" s="13" t="s">
        <v>61</v>
      </c>
      <c r="F4" s="14"/>
      <c r="G4" s="13" t="s">
        <v>61</v>
      </c>
      <c r="H4" s="14"/>
      <c r="I4" s="13" t="s">
        <v>59</v>
      </c>
      <c r="J4" s="13" t="s">
        <v>59</v>
      </c>
      <c r="K4" s="13" t="s">
        <v>59</v>
      </c>
      <c r="L4" s="13" t="s">
        <v>59</v>
      </c>
      <c r="M4" s="13" t="s">
        <v>59</v>
      </c>
      <c r="N4" s="13" t="s">
        <v>59</v>
      </c>
      <c r="O4" s="13" t="s">
        <v>59</v>
      </c>
      <c r="P4" s="13" t="s">
        <v>60</v>
      </c>
      <c r="Q4" s="13" t="s">
        <v>59</v>
      </c>
      <c r="R4" s="13" t="s">
        <v>59</v>
      </c>
      <c r="S4" s="13" t="s">
        <v>59</v>
      </c>
      <c r="T4" s="13" t="s">
        <v>59</v>
      </c>
      <c r="U4" s="12" t="s">
        <v>88</v>
      </c>
    </row>
    <row r="5" spans="1:21" x14ac:dyDescent="0.2">
      <c r="A5" s="3">
        <v>1</v>
      </c>
      <c r="B5" s="3" t="s">
        <v>14</v>
      </c>
      <c r="C5" s="5" t="s">
        <v>49</v>
      </c>
      <c r="D5" s="3">
        <v>1</v>
      </c>
      <c r="E5" s="3">
        <v>10</v>
      </c>
      <c r="F5" s="3">
        <v>10</v>
      </c>
      <c r="G5" s="4">
        <v>1</v>
      </c>
      <c r="H5" s="3" t="s">
        <v>12</v>
      </c>
      <c r="I5" s="1">
        <v>1</v>
      </c>
      <c r="J5" s="1">
        <v>1</v>
      </c>
      <c r="K5" s="1">
        <v>0.9</v>
      </c>
      <c r="L5" s="1">
        <v>0.9</v>
      </c>
      <c r="M5" s="1">
        <v>1</v>
      </c>
      <c r="N5" s="1">
        <v>0.9</v>
      </c>
      <c r="O5" s="1">
        <v>0.9</v>
      </c>
      <c r="P5" s="2">
        <v>2</v>
      </c>
      <c r="Q5" s="1">
        <v>1</v>
      </c>
      <c r="R5" s="1">
        <v>1</v>
      </c>
      <c r="S5" s="1">
        <v>0.9</v>
      </c>
      <c r="T5" s="1">
        <v>1</v>
      </c>
      <c r="U5" s="24">
        <v>0.95</v>
      </c>
    </row>
    <row r="6" spans="1:21" x14ac:dyDescent="0.2">
      <c r="A6" s="3">
        <v>1</v>
      </c>
      <c r="B6" s="3" t="s">
        <v>14</v>
      </c>
      <c r="C6" s="5" t="s">
        <v>48</v>
      </c>
      <c r="D6" s="3">
        <v>1</v>
      </c>
      <c r="E6" s="3">
        <v>10</v>
      </c>
      <c r="F6" s="3">
        <v>9</v>
      </c>
      <c r="G6" s="4">
        <v>0.9</v>
      </c>
      <c r="H6" s="3" t="s">
        <v>12</v>
      </c>
      <c r="I6" s="1">
        <v>0.88888888888888884</v>
      </c>
      <c r="J6" s="1">
        <v>0.88888888888888884</v>
      </c>
      <c r="K6" s="1">
        <v>0.88888888888888884</v>
      </c>
      <c r="L6" s="1">
        <v>1</v>
      </c>
      <c r="M6" s="1">
        <v>1</v>
      </c>
      <c r="N6" s="1">
        <v>1</v>
      </c>
      <c r="O6" s="1">
        <v>0.88888888888888884</v>
      </c>
      <c r="P6" s="2">
        <v>1</v>
      </c>
      <c r="Q6" s="1">
        <v>1</v>
      </c>
      <c r="R6" s="1">
        <v>1</v>
      </c>
      <c r="S6" s="1">
        <v>0.88888888888888884</v>
      </c>
      <c r="T6" s="1">
        <v>0.88888888888888884</v>
      </c>
      <c r="U6" s="24">
        <v>0.93333333333333335</v>
      </c>
    </row>
    <row r="7" spans="1:21" x14ac:dyDescent="0.2">
      <c r="A7" s="3">
        <v>1</v>
      </c>
      <c r="B7" s="3" t="s">
        <v>14</v>
      </c>
      <c r="C7" s="5" t="s">
        <v>47</v>
      </c>
      <c r="D7" s="3">
        <v>1</v>
      </c>
      <c r="E7" s="3">
        <v>10</v>
      </c>
      <c r="F7" s="3">
        <v>9</v>
      </c>
      <c r="G7" s="4">
        <v>0.9</v>
      </c>
      <c r="H7" s="3" t="s">
        <v>12</v>
      </c>
      <c r="I7" s="1">
        <v>0.88888888888888884</v>
      </c>
      <c r="J7" s="1">
        <v>0.55555555555555558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2">
        <v>5</v>
      </c>
      <c r="Q7" s="1">
        <v>1</v>
      </c>
      <c r="R7" s="1">
        <v>1</v>
      </c>
      <c r="S7" s="1">
        <v>1</v>
      </c>
      <c r="T7" s="1">
        <v>1</v>
      </c>
      <c r="U7" s="24">
        <v>0.94444444444444442</v>
      </c>
    </row>
    <row r="8" spans="1:21" x14ac:dyDescent="0.2">
      <c r="A8" s="3">
        <v>1</v>
      </c>
      <c r="B8" s="3" t="s">
        <v>14</v>
      </c>
      <c r="C8" s="5" t="s">
        <v>46</v>
      </c>
      <c r="D8" s="3">
        <v>1</v>
      </c>
      <c r="E8" s="3">
        <v>10</v>
      </c>
      <c r="F8" s="3">
        <v>9</v>
      </c>
      <c r="G8" s="4">
        <v>0.9</v>
      </c>
      <c r="H8" s="3" t="s">
        <v>12</v>
      </c>
      <c r="I8" s="1">
        <v>0.88888888888888884</v>
      </c>
      <c r="J8" s="1">
        <v>0.88888888888888884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2">
        <v>6</v>
      </c>
      <c r="Q8" s="1">
        <v>1</v>
      </c>
      <c r="R8" s="1">
        <v>1</v>
      </c>
      <c r="S8" s="1">
        <v>1</v>
      </c>
      <c r="T8" s="1">
        <v>1</v>
      </c>
      <c r="U8" s="24">
        <v>0.97777777777777786</v>
      </c>
    </row>
    <row r="9" spans="1:21" x14ac:dyDescent="0.2">
      <c r="A9" s="3">
        <v>1</v>
      </c>
      <c r="B9" s="3" t="s">
        <v>14</v>
      </c>
      <c r="C9" s="5" t="s">
        <v>45</v>
      </c>
      <c r="D9" s="3">
        <v>1</v>
      </c>
      <c r="E9" s="3">
        <v>10</v>
      </c>
      <c r="F9" s="3">
        <v>9</v>
      </c>
      <c r="G9" s="4">
        <v>0.9</v>
      </c>
      <c r="H9" s="3" t="s">
        <v>12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2">
        <v>1</v>
      </c>
      <c r="Q9" s="1">
        <v>1</v>
      </c>
      <c r="R9" s="1">
        <v>1</v>
      </c>
      <c r="S9" s="1">
        <v>1</v>
      </c>
      <c r="T9" s="1">
        <v>1</v>
      </c>
      <c r="U9" s="24">
        <v>1</v>
      </c>
    </row>
    <row r="10" spans="1:21" x14ac:dyDescent="0.2">
      <c r="A10" s="3">
        <v>2</v>
      </c>
      <c r="B10" s="3" t="s">
        <v>14</v>
      </c>
      <c r="C10" s="5" t="s">
        <v>34</v>
      </c>
      <c r="D10" s="3">
        <v>1</v>
      </c>
      <c r="E10" s="3">
        <v>14</v>
      </c>
      <c r="F10" s="3">
        <v>14</v>
      </c>
      <c r="G10" s="4">
        <v>1</v>
      </c>
      <c r="H10" s="3" t="s">
        <v>12</v>
      </c>
      <c r="I10" s="1">
        <v>0.7142857142857143</v>
      </c>
      <c r="J10" s="1">
        <v>0.7857142857142857</v>
      </c>
      <c r="K10" s="1">
        <v>0.7142857142857143</v>
      </c>
      <c r="L10" s="1">
        <v>1</v>
      </c>
      <c r="M10" s="1">
        <v>1</v>
      </c>
      <c r="N10" s="1">
        <v>1</v>
      </c>
      <c r="O10" s="1">
        <v>0.9285714285714286</v>
      </c>
      <c r="P10" s="2">
        <v>2</v>
      </c>
      <c r="Q10" s="1">
        <v>1</v>
      </c>
      <c r="R10" s="1">
        <v>1</v>
      </c>
      <c r="S10" s="1">
        <v>1</v>
      </c>
      <c r="T10" s="1">
        <v>1</v>
      </c>
      <c r="U10" s="24">
        <v>0.91428571428571426</v>
      </c>
    </row>
    <row r="11" spans="1:21" x14ac:dyDescent="0.2">
      <c r="A11" s="3">
        <v>2</v>
      </c>
      <c r="B11" s="3" t="s">
        <v>14</v>
      </c>
      <c r="C11" s="5" t="s">
        <v>33</v>
      </c>
      <c r="D11" s="3">
        <v>1</v>
      </c>
      <c r="E11" s="3">
        <v>14</v>
      </c>
      <c r="F11" s="3">
        <v>14</v>
      </c>
      <c r="G11" s="4">
        <v>1</v>
      </c>
      <c r="H11" s="3" t="s">
        <v>12</v>
      </c>
      <c r="I11" s="1">
        <v>0.8571428571428571</v>
      </c>
      <c r="J11" s="1">
        <v>0.9285714285714286</v>
      </c>
      <c r="K11" s="1">
        <v>0.7857142857142857</v>
      </c>
      <c r="L11" s="1">
        <v>1</v>
      </c>
      <c r="M11" s="1">
        <v>0.9285714285714286</v>
      </c>
      <c r="N11" s="1">
        <v>1</v>
      </c>
      <c r="O11" s="1">
        <v>0.9285714285714286</v>
      </c>
      <c r="P11" s="2">
        <v>3</v>
      </c>
      <c r="Q11" s="1">
        <v>1</v>
      </c>
      <c r="R11" s="1">
        <v>1</v>
      </c>
      <c r="S11" s="1">
        <v>1</v>
      </c>
      <c r="T11" s="1">
        <v>1</v>
      </c>
      <c r="U11" s="24">
        <v>0.94285714285714284</v>
      </c>
    </row>
    <row r="12" spans="1:21" x14ac:dyDescent="0.2">
      <c r="A12" s="3">
        <v>2</v>
      </c>
      <c r="B12" s="3" t="s">
        <v>14</v>
      </c>
      <c r="C12" s="5" t="s">
        <v>32</v>
      </c>
      <c r="D12" s="3">
        <v>1</v>
      </c>
      <c r="E12" s="3">
        <v>14</v>
      </c>
      <c r="F12" s="3">
        <v>14</v>
      </c>
      <c r="G12" s="4">
        <v>1</v>
      </c>
      <c r="H12" s="3" t="s">
        <v>12</v>
      </c>
      <c r="I12" s="1">
        <v>0.7857142857142857</v>
      </c>
      <c r="J12" s="1">
        <v>1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2">
        <v>3</v>
      </c>
      <c r="Q12" s="1">
        <v>1</v>
      </c>
      <c r="R12" s="1">
        <v>1</v>
      </c>
      <c r="S12" s="1">
        <v>1</v>
      </c>
      <c r="T12" s="1">
        <v>0.9285714285714286</v>
      </c>
      <c r="U12" s="24">
        <v>0.97142857142857131</v>
      </c>
    </row>
    <row r="13" spans="1:21" x14ac:dyDescent="0.2">
      <c r="A13" s="3">
        <v>2</v>
      </c>
      <c r="B13" s="3" t="s">
        <v>14</v>
      </c>
      <c r="C13" s="5" t="s">
        <v>31</v>
      </c>
      <c r="D13" s="3">
        <v>1</v>
      </c>
      <c r="E13" s="3">
        <v>14</v>
      </c>
      <c r="F13" s="3">
        <v>14</v>
      </c>
      <c r="G13" s="4">
        <v>1</v>
      </c>
      <c r="H13" s="3" t="s">
        <v>12</v>
      </c>
      <c r="I13" s="1">
        <v>1</v>
      </c>
      <c r="J13" s="1">
        <v>0.7857142857142857</v>
      </c>
      <c r="K13" s="1">
        <v>1</v>
      </c>
      <c r="L13" s="1">
        <v>1</v>
      </c>
      <c r="M13" s="1">
        <v>1</v>
      </c>
      <c r="N13" s="1">
        <v>0.8571428571428571</v>
      </c>
      <c r="O13" s="1">
        <v>0.9285714285714286</v>
      </c>
      <c r="P13" s="2">
        <v>9</v>
      </c>
      <c r="Q13" s="1">
        <v>1</v>
      </c>
      <c r="R13" s="1">
        <v>1</v>
      </c>
      <c r="S13" s="1">
        <v>0.9285714285714286</v>
      </c>
      <c r="T13" s="1">
        <v>0.9285714285714286</v>
      </c>
      <c r="U13" s="24">
        <v>0.94285714285714284</v>
      </c>
    </row>
    <row r="14" spans="1:21" x14ac:dyDescent="0.2">
      <c r="A14" s="3">
        <v>2</v>
      </c>
      <c r="B14" s="3" t="s">
        <v>14</v>
      </c>
      <c r="C14" s="5" t="s">
        <v>30</v>
      </c>
      <c r="D14" s="3">
        <v>1</v>
      </c>
      <c r="E14" s="3">
        <v>14</v>
      </c>
      <c r="F14" s="3">
        <v>13</v>
      </c>
      <c r="G14" s="4">
        <v>0.9285714285714286</v>
      </c>
      <c r="H14" s="3" t="s">
        <v>12</v>
      </c>
      <c r="I14" s="1">
        <v>0.84615384615384615</v>
      </c>
      <c r="J14" s="1">
        <v>0.69230769230769229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2">
        <v>1</v>
      </c>
      <c r="Q14" s="1">
        <v>1</v>
      </c>
      <c r="R14" s="1">
        <v>1</v>
      </c>
      <c r="S14" s="1">
        <v>0.92307692307692313</v>
      </c>
      <c r="T14" s="1">
        <v>0.69230769230769229</v>
      </c>
      <c r="U14" s="24">
        <v>0.91538461538461535</v>
      </c>
    </row>
    <row r="15" spans="1:21" x14ac:dyDescent="0.2">
      <c r="A15" s="3">
        <v>2</v>
      </c>
      <c r="B15" s="3" t="s">
        <v>14</v>
      </c>
      <c r="C15" s="5" t="s">
        <v>29</v>
      </c>
      <c r="D15" s="3">
        <v>1</v>
      </c>
      <c r="E15" s="3">
        <v>14</v>
      </c>
      <c r="F15" s="3">
        <v>13</v>
      </c>
      <c r="G15" s="4">
        <v>0.9285714285714286</v>
      </c>
      <c r="H15" s="3" t="s">
        <v>12</v>
      </c>
      <c r="I15" s="1">
        <v>0.84615384615384615</v>
      </c>
      <c r="J15" s="1">
        <v>0.61538461538461542</v>
      </c>
      <c r="K15" s="1">
        <v>0.92307692307692313</v>
      </c>
      <c r="L15" s="1">
        <v>0.92307692307692313</v>
      </c>
      <c r="M15" s="1">
        <v>0.84615384615384615</v>
      </c>
      <c r="N15" s="1">
        <v>0.76923076923076927</v>
      </c>
      <c r="O15" s="1">
        <v>0.76923076923076927</v>
      </c>
      <c r="P15" s="2">
        <v>1</v>
      </c>
      <c r="Q15" s="1">
        <v>1</v>
      </c>
      <c r="R15" s="1">
        <v>0.92307692307692313</v>
      </c>
      <c r="S15" s="1">
        <v>0.84615384615384615</v>
      </c>
      <c r="T15" s="1">
        <v>0.76923076923076927</v>
      </c>
      <c r="U15" s="24">
        <v>0.82307692307692315</v>
      </c>
    </row>
    <row r="16" spans="1:21" x14ac:dyDescent="0.2">
      <c r="A16" s="3">
        <v>2</v>
      </c>
      <c r="B16" s="3" t="s">
        <v>14</v>
      </c>
      <c r="C16" s="5" t="s">
        <v>28</v>
      </c>
      <c r="D16" s="3">
        <v>1</v>
      </c>
      <c r="E16" s="3">
        <v>14</v>
      </c>
      <c r="F16" s="3">
        <v>13</v>
      </c>
      <c r="G16" s="4">
        <v>0.9285714285714286</v>
      </c>
      <c r="H16" s="3" t="s">
        <v>12</v>
      </c>
      <c r="I16" s="1">
        <v>0.76923076923076927</v>
      </c>
      <c r="J16" s="1">
        <v>0.53846153846153844</v>
      </c>
      <c r="K16" s="1">
        <v>0.84615384615384615</v>
      </c>
      <c r="L16" s="1">
        <v>0.92307692307692313</v>
      </c>
      <c r="M16" s="1">
        <v>1</v>
      </c>
      <c r="N16" s="1">
        <v>0.84615384615384615</v>
      </c>
      <c r="O16" s="1">
        <v>0.92307692307692313</v>
      </c>
      <c r="P16" s="2">
        <v>1</v>
      </c>
      <c r="Q16" s="1">
        <v>1</v>
      </c>
      <c r="R16" s="1">
        <v>1</v>
      </c>
      <c r="S16" s="1">
        <v>0.92307692307692313</v>
      </c>
      <c r="T16" s="1">
        <v>0.84615384615384615</v>
      </c>
      <c r="U16" s="24">
        <v>0.86153846153846148</v>
      </c>
    </row>
    <row r="17" spans="1:21" x14ac:dyDescent="0.2">
      <c r="A17" s="3">
        <v>3</v>
      </c>
      <c r="B17" s="3" t="s">
        <v>14</v>
      </c>
      <c r="C17" s="5" t="s">
        <v>18</v>
      </c>
      <c r="D17" s="3">
        <v>1</v>
      </c>
      <c r="E17" s="3">
        <v>10</v>
      </c>
      <c r="F17" s="3">
        <v>9</v>
      </c>
      <c r="G17" s="4">
        <v>0.9</v>
      </c>
      <c r="H17" s="3" t="s">
        <v>12</v>
      </c>
      <c r="I17" s="1">
        <v>0.88888888888888884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2">
        <v>1</v>
      </c>
      <c r="Q17" s="1">
        <v>1</v>
      </c>
      <c r="R17" s="1">
        <v>1</v>
      </c>
      <c r="S17" s="1">
        <v>1</v>
      </c>
      <c r="T17" s="1">
        <v>1</v>
      </c>
      <c r="U17" s="24">
        <v>0.98888888888888893</v>
      </c>
    </row>
    <row r="18" spans="1:21" x14ac:dyDescent="0.2">
      <c r="A18" s="3">
        <v>3</v>
      </c>
      <c r="B18" s="3" t="s">
        <v>14</v>
      </c>
      <c r="C18" s="5" t="s">
        <v>17</v>
      </c>
      <c r="D18" s="3">
        <v>1</v>
      </c>
      <c r="E18" s="3">
        <v>11</v>
      </c>
      <c r="F18" s="3">
        <v>11</v>
      </c>
      <c r="G18" s="4">
        <v>1</v>
      </c>
      <c r="H18" s="3" t="s">
        <v>12</v>
      </c>
      <c r="I18" s="1">
        <v>1</v>
      </c>
      <c r="J18" s="1">
        <v>1</v>
      </c>
      <c r="K18" s="1">
        <v>1</v>
      </c>
      <c r="L18" s="1">
        <v>1</v>
      </c>
      <c r="M18" s="1">
        <v>0.72727272727272729</v>
      </c>
      <c r="N18" s="1">
        <v>0.54545454545454541</v>
      </c>
      <c r="O18" s="1">
        <v>0.90909090909090906</v>
      </c>
      <c r="P18" s="2">
        <v>3</v>
      </c>
      <c r="Q18" s="1">
        <v>0.66666666666666663</v>
      </c>
      <c r="R18" s="1">
        <v>0.90909090909090906</v>
      </c>
      <c r="S18" s="1">
        <v>0.90909090909090906</v>
      </c>
      <c r="T18" s="1">
        <v>0.63636363636363635</v>
      </c>
      <c r="U18" s="24">
        <v>0.86363636363636365</v>
      </c>
    </row>
    <row r="19" spans="1:21" x14ac:dyDescent="0.2">
      <c r="A19" s="3">
        <v>3</v>
      </c>
      <c r="B19" s="3" t="s">
        <v>14</v>
      </c>
      <c r="C19" s="5" t="s">
        <v>16</v>
      </c>
      <c r="D19" s="3">
        <v>1</v>
      </c>
      <c r="E19" s="3">
        <v>11</v>
      </c>
      <c r="F19" s="3">
        <v>11</v>
      </c>
      <c r="G19" s="4">
        <v>1</v>
      </c>
      <c r="H19" s="3" t="s">
        <v>12</v>
      </c>
      <c r="I19" s="1">
        <v>0.81818181818181823</v>
      </c>
      <c r="J19" s="1">
        <v>1</v>
      </c>
      <c r="K19" s="1">
        <v>1</v>
      </c>
      <c r="L19" s="1">
        <v>1</v>
      </c>
      <c r="M19" s="1">
        <v>1</v>
      </c>
      <c r="N19" s="1">
        <v>0.81818181818181823</v>
      </c>
      <c r="O19" s="1">
        <v>1</v>
      </c>
      <c r="P19" s="2">
        <v>5</v>
      </c>
      <c r="Q19" s="1">
        <v>1</v>
      </c>
      <c r="R19" s="1">
        <v>1</v>
      </c>
      <c r="S19" s="1">
        <v>1</v>
      </c>
      <c r="T19" s="1">
        <v>0.90909090909090906</v>
      </c>
      <c r="U19" s="24">
        <v>0.95454545454545447</v>
      </c>
    </row>
    <row r="20" spans="1:21" x14ac:dyDescent="0.2">
      <c r="A20" s="3">
        <v>3</v>
      </c>
      <c r="B20" s="3" t="s">
        <v>14</v>
      </c>
      <c r="C20" s="5" t="s">
        <v>15</v>
      </c>
      <c r="D20" s="3">
        <v>1</v>
      </c>
      <c r="E20" s="3">
        <v>11</v>
      </c>
      <c r="F20" s="3">
        <v>11</v>
      </c>
      <c r="G20" s="4">
        <v>1</v>
      </c>
      <c r="H20" s="3" t="s">
        <v>12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0.81818181818181823</v>
      </c>
      <c r="O20" s="1">
        <v>1</v>
      </c>
      <c r="P20" s="2">
        <v>1</v>
      </c>
      <c r="Q20" s="1">
        <v>1</v>
      </c>
      <c r="R20" s="1">
        <v>1</v>
      </c>
      <c r="S20" s="1">
        <v>1</v>
      </c>
      <c r="T20" s="1">
        <v>1</v>
      </c>
      <c r="U20" s="24">
        <v>0.98181818181818181</v>
      </c>
    </row>
    <row r="21" spans="1:21" x14ac:dyDescent="0.2">
      <c r="A21" s="3">
        <v>3</v>
      </c>
      <c r="B21" s="3" t="s">
        <v>14</v>
      </c>
      <c r="C21" s="5" t="s">
        <v>13</v>
      </c>
      <c r="D21" s="3">
        <v>1</v>
      </c>
      <c r="E21" s="3">
        <v>11</v>
      </c>
      <c r="F21" s="3">
        <v>11</v>
      </c>
      <c r="G21" s="4">
        <v>1</v>
      </c>
      <c r="H21" s="3" t="s">
        <v>12</v>
      </c>
      <c r="I21" s="1">
        <v>0.90909090909090906</v>
      </c>
      <c r="J21" s="1">
        <v>1</v>
      </c>
      <c r="K21" s="1">
        <v>0.90909090909090906</v>
      </c>
      <c r="L21" s="1">
        <v>1</v>
      </c>
      <c r="M21" s="1">
        <v>1</v>
      </c>
      <c r="N21" s="1">
        <v>1</v>
      </c>
      <c r="O21" s="1">
        <v>1</v>
      </c>
      <c r="P21" s="2">
        <v>1</v>
      </c>
      <c r="Q21" s="1">
        <v>1</v>
      </c>
      <c r="R21" s="1">
        <v>1</v>
      </c>
      <c r="S21" s="1">
        <v>1</v>
      </c>
      <c r="T21" s="1">
        <v>1</v>
      </c>
      <c r="U21" s="24">
        <v>0.98181818181818181</v>
      </c>
    </row>
    <row r="22" spans="1:21" x14ac:dyDescent="0.2">
      <c r="A22" s="27" t="s">
        <v>11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x14ac:dyDescent="0.2">
      <c r="A23" s="25" t="s">
        <v>10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1" x14ac:dyDescent="0.2">
      <c r="A24" s="25" t="s">
        <v>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1" x14ac:dyDescent="0.2">
      <c r="A25" s="25" t="s">
        <v>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1" x14ac:dyDescent="0.2">
      <c r="A26" s="25" t="s">
        <v>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1" x14ac:dyDescent="0.2">
      <c r="A27" s="25" t="s">
        <v>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1" x14ac:dyDescent="0.2">
      <c r="A28" s="25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1" x14ac:dyDescent="0.2">
      <c r="A29" s="25" t="s">
        <v>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1" x14ac:dyDescent="0.2">
      <c r="A30" s="25" t="s">
        <v>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1" x14ac:dyDescent="0.2">
      <c r="A31" s="25" t="s">
        <v>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1" x14ac:dyDescent="0.2">
      <c r="A32" s="25" t="s">
        <v>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x14ac:dyDescent="0.2">
      <c r="A33" s="25" t="s">
        <v>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</sheetData>
  <mergeCells count="13">
    <mergeCell ref="A26:T26"/>
    <mergeCell ref="P3:Q3"/>
    <mergeCell ref="A22:T22"/>
    <mergeCell ref="A23:T23"/>
    <mergeCell ref="A24:T24"/>
    <mergeCell ref="A25:T25"/>
    <mergeCell ref="A33:T33"/>
    <mergeCell ref="A27:T27"/>
    <mergeCell ref="A28:T28"/>
    <mergeCell ref="A29:T29"/>
    <mergeCell ref="A30:T30"/>
    <mergeCell ref="A31:T31"/>
    <mergeCell ref="A32:T32"/>
  </mergeCells>
  <conditionalFormatting sqref="F5:F21">
    <cfRule type="cellIs" dxfId="1" priority="2" stopIfTrue="1" operator="lessThan">
      <formula>5</formula>
    </cfRule>
  </conditionalFormatting>
  <conditionalFormatting sqref="I5:T21">
    <cfRule type="cellIs" dxfId="0" priority="1" stopIfTrue="1" operator="lessThan">
      <formula>0.5001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showGridLines="0" workbookViewId="0"/>
  </sheetViews>
  <sheetFormatPr defaultRowHeight="12.75" x14ac:dyDescent="0.2"/>
  <sheetData>
    <row r="2" spans="1:15" ht="15" x14ac:dyDescent="0.2">
      <c r="A2" s="22" t="s">
        <v>82</v>
      </c>
    </row>
    <row r="3" spans="1:15" ht="15" x14ac:dyDescent="0.2">
      <c r="A3" s="22" t="s">
        <v>83</v>
      </c>
    </row>
    <row r="4" spans="1:15" ht="15" x14ac:dyDescent="0.2">
      <c r="A4" s="22" t="s">
        <v>84</v>
      </c>
    </row>
    <row r="5" spans="1:15" ht="15" x14ac:dyDescent="0.2">
      <c r="A5" s="22" t="s">
        <v>85</v>
      </c>
    </row>
    <row r="6" spans="1:15" x14ac:dyDescent="0.2">
      <c r="A6" s="23"/>
    </row>
    <row r="7" spans="1:15" ht="15.75" customHeight="1" x14ac:dyDescent="0.2">
      <c r="A7" s="22" t="s">
        <v>86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51" customHeight="1" x14ac:dyDescent="0.2">
      <c r="A8" s="22"/>
      <c r="B8" s="28" t="s">
        <v>87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6.25" customHeight="1" x14ac:dyDescent="0.2"/>
  </sheetData>
  <mergeCells count="1">
    <mergeCell ref="B8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MT05</vt:lpstr>
      <vt:lpstr>2° semestre</vt:lpstr>
      <vt:lpstr>Note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Cidda</dc:creator>
  <cp:lastModifiedBy>Bettarelli</cp:lastModifiedBy>
  <dcterms:created xsi:type="dcterms:W3CDTF">2019-03-07T13:46:59Z</dcterms:created>
  <dcterms:modified xsi:type="dcterms:W3CDTF">2019-03-13T10:47:09Z</dcterms:modified>
</cp:coreProperties>
</file>