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4234" documentId="11_AEC12E49853386980C17C75242FA49CE94E72599" xr6:coauthVersionLast="47" xr6:coauthVersionMax="47" xr10:uidLastSave="{8EE9AEAA-AF91-4D0B-95BC-C9E61A350B7C}"/>
  <bookViews>
    <workbookView xWindow="-108" yWindow="-108" windowWidth="23256" windowHeight="12720" activeTab="1" xr2:uid="{00000000-000D-0000-FFFF-FFFF00000000}"/>
  </bookViews>
  <sheets>
    <sheet name="I anno 2° sem" sheetId="3" r:id="rId1"/>
    <sheet name="II anno 2° sem" sheetId="4" r:id="rId2"/>
  </sheets>
  <definedNames>
    <definedName name="OLE_LINK1" localSheetId="1">'II anno 2° sem'!#REF!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3" l="1"/>
  <c r="Q24" i="3" s="1"/>
  <c r="S24" i="3" s="1"/>
  <c r="U24" i="3" s="1"/>
  <c r="W24" i="3" s="1"/>
  <c r="Y24" i="3" s="1"/>
  <c r="AB24" i="3" s="1"/>
  <c r="B40" i="3" s="1"/>
  <c r="D40" i="3" s="1"/>
  <c r="F40" i="3" s="1"/>
  <c r="H40" i="3" s="1"/>
  <c r="J40" i="3" s="1"/>
  <c r="L40" i="3" s="1"/>
  <c r="F24" i="3"/>
  <c r="H24" i="3" s="1"/>
  <c r="J24" i="3" s="1"/>
  <c r="L24" i="3" s="1"/>
  <c r="AD8" i="3"/>
  <c r="AF8" i="3" s="1"/>
  <c r="AH8" i="3" s="1"/>
  <c r="Q8" i="3"/>
  <c r="S8" i="3" s="1"/>
  <c r="U8" i="3" s="1"/>
  <c r="W8" i="3" s="1"/>
  <c r="Y8" i="3" s="1"/>
  <c r="D8" i="3"/>
  <c r="F8" i="3" s="1"/>
  <c r="H8" i="3" s="1"/>
  <c r="J8" i="3" s="1"/>
  <c r="L8" i="3" s="1"/>
  <c r="AJ8" i="3" l="1"/>
  <c r="AL8" i="3" s="1"/>
  <c r="AD24" i="3"/>
  <c r="O40" i="3"/>
  <c r="Q40" i="3" s="1"/>
  <c r="S40" i="3" s="1"/>
  <c r="U40" i="3" s="1"/>
  <c r="W40" i="3" s="1"/>
  <c r="Y40" i="3" s="1"/>
  <c r="D7" i="4"/>
  <c r="F7" i="4" s="1"/>
  <c r="H7" i="4" s="1"/>
  <c r="J7" i="4" s="1"/>
  <c r="L7" i="4" s="1"/>
  <c r="AD7" i="4"/>
  <c r="AF7" i="4" s="1"/>
  <c r="AH7" i="4" s="1"/>
  <c r="AJ7" i="4" s="1"/>
  <c r="AL7" i="4" s="1"/>
  <c r="Q7" i="4"/>
  <c r="S7" i="4" s="1"/>
  <c r="U7" i="4" s="1"/>
  <c r="W7" i="4" s="1"/>
  <c r="Y7" i="4" s="1"/>
  <c r="B39" i="4"/>
  <c r="D39" i="4" s="1"/>
  <c r="F39" i="4" s="1"/>
  <c r="H39" i="4" s="1"/>
  <c r="J39" i="4" s="1"/>
  <c r="L39" i="4" s="1"/>
  <c r="AD23" i="4"/>
  <c r="AF23" i="4" s="1"/>
  <c r="AH23" i="4" s="1"/>
  <c r="AJ23" i="4" s="1"/>
  <c r="AL23" i="4" s="1"/>
  <c r="O23" i="4"/>
  <c r="Q23" i="4" s="1"/>
  <c r="S23" i="4" s="1"/>
  <c r="U23" i="4" s="1"/>
  <c r="W23" i="4" s="1"/>
  <c r="Y23" i="4" s="1"/>
  <c r="F23" i="4"/>
  <c r="H23" i="4" s="1"/>
  <c r="J23" i="4" s="1"/>
  <c r="L23" i="4" s="1"/>
  <c r="AF24" i="3" l="1"/>
  <c r="AH24" i="3" s="1"/>
  <c r="AJ24" i="3" s="1"/>
  <c r="AL24" i="3" s="1"/>
  <c r="AB40" i="3"/>
  <c r="B56" i="3" s="1"/>
  <c r="O39" i="4"/>
  <c r="Q39" i="4" l="1"/>
  <c r="S39" i="4" s="1"/>
  <c r="U39" i="4" s="1"/>
  <c r="W39" i="4" s="1"/>
  <c r="Y39" i="4" s="1"/>
  <c r="AB39" i="4"/>
  <c r="AD40" i="3"/>
  <c r="D56" i="3"/>
  <c r="F56" i="3" s="1"/>
  <c r="H56" i="3" s="1"/>
  <c r="J56" i="3" s="1"/>
  <c r="L56" i="3" s="1"/>
  <c r="O56" i="3"/>
  <c r="AF40" i="3" l="1"/>
  <c r="AH40" i="3" s="1"/>
  <c r="AJ40" i="3" s="1"/>
  <c r="AL40" i="3" s="1"/>
  <c r="Q56" i="3"/>
  <c r="S56" i="3" s="1"/>
  <c r="U56" i="3" s="1"/>
  <c r="W56" i="3" s="1"/>
  <c r="Y56" i="3" s="1"/>
  <c r="AB56" i="3"/>
  <c r="B55" i="4"/>
  <c r="AD39" i="4"/>
  <c r="AF39" i="4" s="1"/>
  <c r="AH39" i="4" s="1"/>
  <c r="AJ39" i="4" s="1"/>
  <c r="AL39" i="4" s="1"/>
  <c r="B72" i="3" l="1"/>
  <c r="AD56" i="3"/>
  <c r="O55" i="4"/>
  <c r="D55" i="4"/>
  <c r="F55" i="4" s="1"/>
  <c r="H55" i="4" s="1"/>
  <c r="J55" i="4" s="1"/>
  <c r="L55" i="4" s="1"/>
  <c r="AF56" i="3" l="1"/>
  <c r="AH56" i="3" s="1"/>
  <c r="AJ56" i="3" s="1"/>
  <c r="AL56" i="3" s="1"/>
  <c r="D72" i="3"/>
  <c r="F72" i="3" s="1"/>
  <c r="H72" i="3" s="1"/>
  <c r="J72" i="3" s="1"/>
  <c r="L72" i="3" s="1"/>
  <c r="O72" i="3"/>
  <c r="Q55" i="4"/>
  <c r="S55" i="4" s="1"/>
  <c r="U55" i="4" s="1"/>
  <c r="W55" i="4" s="1"/>
  <c r="Y55" i="4" s="1"/>
  <c r="AB55" i="4"/>
  <c r="Q72" i="3" l="1"/>
  <c r="S72" i="3" s="1"/>
  <c r="U72" i="3" s="1"/>
  <c r="W72" i="3" s="1"/>
  <c r="Y72" i="3" s="1"/>
  <c r="AB72" i="3"/>
  <c r="B71" i="4"/>
  <c r="AD55" i="4"/>
  <c r="AF55" i="4" s="1"/>
  <c r="AH55" i="4" s="1"/>
  <c r="AJ55" i="4" s="1"/>
  <c r="AL55" i="4" s="1"/>
  <c r="B88" i="3" l="1"/>
  <c r="AD72" i="3"/>
  <c r="D71" i="4"/>
  <c r="F71" i="4" s="1"/>
  <c r="H71" i="4" s="1"/>
  <c r="J71" i="4" s="1"/>
  <c r="L71" i="4" s="1"/>
  <c r="O71" i="4"/>
  <c r="AF72" i="3" l="1"/>
  <c r="AH72" i="3" s="1"/>
  <c r="AJ72" i="3" s="1"/>
  <c r="AL72" i="3" s="1"/>
  <c r="O88" i="3"/>
  <c r="D88" i="3"/>
  <c r="F88" i="3" s="1"/>
  <c r="H88" i="3" s="1"/>
  <c r="J88" i="3" s="1"/>
  <c r="L88" i="3" s="1"/>
  <c r="Q71" i="4"/>
  <c r="S71" i="4" s="1"/>
  <c r="U71" i="4" s="1"/>
  <c r="W71" i="4" s="1"/>
  <c r="Y71" i="4" s="1"/>
  <c r="AB71" i="4"/>
  <c r="Q88" i="3" l="1"/>
  <c r="S88" i="3" s="1"/>
  <c r="U88" i="3" s="1"/>
  <c r="W88" i="3" s="1"/>
  <c r="Y88" i="3" s="1"/>
  <c r="AB88" i="3"/>
  <c r="AD88" i="3" s="1"/>
  <c r="B87" i="4"/>
  <c r="AD71" i="4"/>
  <c r="AF71" i="4" s="1"/>
  <c r="AH71" i="4" s="1"/>
  <c r="AJ71" i="4" s="1"/>
  <c r="AL71" i="4" s="1"/>
  <c r="AF88" i="3" l="1"/>
  <c r="AH88" i="3" s="1"/>
  <c r="AJ88" i="3" s="1"/>
  <c r="AL88" i="3" s="1"/>
  <c r="B104" i="3" s="1"/>
  <c r="D87" i="4"/>
  <c r="F87" i="4" s="1"/>
  <c r="H87" i="4" s="1"/>
  <c r="J87" i="4" s="1"/>
  <c r="L87" i="4" s="1"/>
  <c r="O87" i="4"/>
  <c r="D104" i="3" l="1"/>
  <c r="F104" i="3" s="1"/>
  <c r="H104" i="3" s="1"/>
  <c r="J104" i="3" s="1"/>
  <c r="L104" i="3" s="1"/>
  <c r="O104" i="3"/>
  <c r="Q104" i="3" s="1"/>
  <c r="S104" i="3" s="1"/>
  <c r="U104" i="3" s="1"/>
  <c r="W104" i="3" s="1"/>
  <c r="Y104" i="3" s="1"/>
  <c r="Q87" i="4"/>
  <c r="S87" i="4" s="1"/>
  <c r="U87" i="4" s="1"/>
  <c r="W87" i="4" s="1"/>
  <c r="Y87" i="4" s="1"/>
  <c r="AB87" i="4"/>
  <c r="AD87" i="4" l="1"/>
  <c r="AF87" i="4" s="1"/>
  <c r="AH87" i="4" s="1"/>
  <c r="AJ87" i="4" s="1"/>
  <c r="AL87" i="4" s="1"/>
  <c r="B103" i="4"/>
  <c r="O103" i="4" l="1"/>
  <c r="D103" i="4"/>
  <c r="F103" i="4" s="1"/>
  <c r="H103" i="4" s="1"/>
  <c r="J103" i="4" s="1"/>
  <c r="L103" i="4" s="1"/>
  <c r="Q103" i="4" l="1"/>
  <c r="S103" i="4" s="1"/>
  <c r="U103" i="4" s="1"/>
  <c r="W103" i="4" s="1"/>
  <c r="Y103" i="4" s="1"/>
</calcChain>
</file>

<file path=xl/sharedStrings.xml><?xml version="1.0" encoding="utf-8"?>
<sst xmlns="http://schemas.openxmlformats.org/spreadsheetml/2006/main" count="681" uniqueCount="49">
  <si>
    <t>aula</t>
  </si>
  <si>
    <t>UNIVERSITA' POLITECNICA DELLE MARCHE - Facoltà di Medicina e Chirurgia - Ancona</t>
  </si>
  <si>
    <r>
      <t xml:space="preserve">    CORSO DI LAUREA in    </t>
    </r>
    <r>
      <rPr>
        <b/>
        <sz val="11"/>
        <color rgb="FFC00000"/>
        <rFont val="Arial"/>
        <family val="2"/>
      </rPr>
      <t>ASSISTENZA SANITARIA</t>
    </r>
  </si>
  <si>
    <t>Mart</t>
  </si>
  <si>
    <t>Lun</t>
  </si>
  <si>
    <t>Merc</t>
  </si>
  <si>
    <t>Giov</t>
  </si>
  <si>
    <t>Sab</t>
  </si>
  <si>
    <t>Ven</t>
  </si>
  <si>
    <t xml:space="preserve"> </t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</si>
  <si>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2° Anno  -  2° semestre  A.A 2021 - 2022</t>
    </r>
  </si>
  <si>
    <r>
      <rPr>
        <sz val="11"/>
        <color theme="3"/>
        <rFont val="Arial"/>
        <family val="2"/>
      </rPr>
      <t>Orario delle lezioni -</t>
    </r>
    <r>
      <rPr>
        <b/>
        <sz val="11"/>
        <color theme="3"/>
        <rFont val="Arial"/>
        <family val="2"/>
      </rPr>
      <t xml:space="preserve">  1° Anno  -  2° semestre  A.A 2021 - 2022</t>
    </r>
  </si>
  <si>
    <t>BO</t>
  </si>
  <si>
    <t>SP</t>
  </si>
  <si>
    <t>SF</t>
  </si>
  <si>
    <t>F DI</t>
  </si>
  <si>
    <t>TG</t>
  </si>
  <si>
    <t>GD</t>
  </si>
  <si>
    <t>LR</t>
  </si>
  <si>
    <t>LB</t>
  </si>
  <si>
    <t>GO</t>
  </si>
  <si>
    <t>SS</t>
  </si>
  <si>
    <t>AB</t>
  </si>
  <si>
    <t>RDI</t>
  </si>
  <si>
    <t>SM</t>
  </si>
  <si>
    <t>GA</t>
  </si>
  <si>
    <t>FS</t>
  </si>
  <si>
    <t>EP</t>
  </si>
  <si>
    <t>MRR</t>
  </si>
  <si>
    <t>sem</t>
  </si>
  <si>
    <t>PB</t>
  </si>
  <si>
    <t>cm</t>
  </si>
  <si>
    <t>for</t>
  </si>
  <si>
    <t>MEL</t>
  </si>
  <si>
    <t>h 9,00</t>
  </si>
  <si>
    <t>h.12,00</t>
  </si>
  <si>
    <t>h.11,00</t>
  </si>
  <si>
    <t>NOTA 1: l'orario indicato in tabella è costruito con orario di inizio lezione</t>
  </si>
  <si>
    <t>NOTA 2: sullo schema sono riportate oltre al colore le iniziali del docente</t>
  </si>
  <si>
    <t>NOTA 3: le attività in e-learning sono indicate solo se erogate in diretta</t>
  </si>
  <si>
    <t>h 15,30</t>
  </si>
  <si>
    <t>h 18,00</t>
  </si>
  <si>
    <t>h 17,00</t>
  </si>
  <si>
    <t>NOTA 4: si  indicano a lato del colore gli orari diversi dall'abituale programmazione</t>
  </si>
  <si>
    <t>e-lea</t>
  </si>
  <si>
    <t>MDE</t>
  </si>
  <si>
    <t>SRG</t>
  </si>
  <si>
    <t>BG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</si>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</sst>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5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rgb="FF000080"/>
      <name val="Arial"/>
      <family val="2"/>
    </font>
    <font>
      <sz val="6"/>
      <name val="Arial Narrow"/>
      <family val="2"/>
    </font>
    <font>
      <sz val="8"/>
      <color theme="4" tint="0.7999816888943144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color rgb="FFFF0000"/>
      <name val="Arial"/>
      <family val="2"/>
    </font>
    <font>
      <sz val="6"/>
      <name val="Arial"/>
      <family val="2"/>
    </font>
    <font>
      <sz val="5.5"/>
      <name val="Arial"/>
      <family val="2"/>
    </font>
    <font>
      <b/>
      <sz val="9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0"/>
      <color rgb="FFC00000"/>
      <name val="Arial"/>
      <family val="2"/>
    </font>
    <font>
      <b/>
      <sz val="7"/>
      <color rgb="FFFF0000"/>
      <name val="Arial"/>
      <family val="2"/>
    </font>
    <font>
      <b/>
      <strike/>
      <sz val="8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C00000"/>
      <name val="Arial"/>
      <family val="2"/>
    </font>
    <font>
      <b/>
      <sz val="11"/>
      <color rgb="FFC00000"/>
      <name val="Arial"/>
      <family val="2"/>
    </font>
    <font>
      <b/>
      <sz val="11"/>
      <color theme="3"/>
      <name val="Arial"/>
      <family val="2"/>
    </font>
    <font>
      <sz val="11"/>
      <color theme="3"/>
      <name val="Arial"/>
      <family val="2"/>
    </font>
    <font>
      <sz val="11"/>
      <color theme="3"/>
      <name val="Calibri"/>
      <family val="2"/>
      <scheme val="minor"/>
    </font>
    <font>
      <sz val="8"/>
      <color theme="0"/>
      <name val="Arial"/>
      <family val="2"/>
    </font>
    <font>
      <sz val="8"/>
      <color indexed="8"/>
      <name val="DejaVu Sans"/>
    </font>
    <font>
      <b/>
      <sz val="7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DejaVu Sans"/>
    </font>
    <font>
      <b/>
      <strike/>
      <sz val="8"/>
      <name val="Arial"/>
      <family val="2"/>
    </font>
    <font>
      <sz val="9"/>
      <name val="Calibri"/>
      <family val="2"/>
      <scheme val="minor"/>
    </font>
    <font>
      <b/>
      <sz val="8"/>
      <color rgb="FF000000"/>
      <name val="DejaVu Sans"/>
    </font>
    <font>
      <sz val="8"/>
      <color rgb="FFF20C95"/>
      <name val="Arial"/>
      <family val="2"/>
    </font>
    <font>
      <sz val="8"/>
      <color theme="9" tint="-0.249977111117893"/>
      <name val="Arial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Calibri"/>
      <family val="2"/>
      <scheme val="minor"/>
    </font>
    <font>
      <sz val="8"/>
      <color theme="1"/>
      <name val="Arial"/>
      <family val="2"/>
    </font>
    <font>
      <strike/>
      <sz val="8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8"/>
      <color theme="0"/>
      <name val="DejaVu Sans"/>
    </font>
    <font>
      <b/>
      <sz val="8"/>
      <name val="DejaVu Sans"/>
    </font>
    <font>
      <b/>
      <sz val="7"/>
      <color theme="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1">
    <xf numFmtId="0" fontId="0" fillId="0" borderId="0"/>
  </cellStyleXfs>
  <cellXfs count="388">
    <xf numFmtId="0" fontId="0" fillId="0" borderId="0" xfId="0"/>
    <xf numFmtId="20" fontId="1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Border="1"/>
    <xf numFmtId="0" fontId="4" fillId="3" borderId="0" xfId="0" applyFont="1" applyFill="1" applyBorder="1"/>
    <xf numFmtId="0" fontId="3" fillId="3" borderId="0" xfId="0" applyFont="1" applyFill="1" applyBorder="1"/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6" fillId="3" borderId="0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3" borderId="1" xfId="0" applyFont="1" applyFill="1" applyBorder="1" applyAlignment="1">
      <alignment vertical="center"/>
    </xf>
    <xf numFmtId="0" fontId="4" fillId="3" borderId="0" xfId="0" applyFont="1" applyFill="1" applyBorder="1" applyAlignment="1"/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textRotation="90" wrapText="1"/>
    </xf>
    <xf numFmtId="0" fontId="0" fillId="0" borderId="1" xfId="0" applyFill="1" applyBorder="1" applyAlignment="1">
      <alignment vertical="center"/>
    </xf>
    <xf numFmtId="20" fontId="1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vertical="center" textRotation="90" wrapText="1"/>
    </xf>
    <xf numFmtId="0" fontId="11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7" fillId="3" borderId="6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4" fillId="0" borderId="0" xfId="0" applyNumberFormat="1" applyFont="1"/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3" fillId="0" borderId="1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textRotation="90" wrapText="1"/>
    </xf>
    <xf numFmtId="0" fontId="11" fillId="0" borderId="0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2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 textRotation="90" wrapText="1"/>
    </xf>
    <xf numFmtId="0" fontId="0" fillId="3" borderId="1" xfId="0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4" fillId="0" borderId="0" xfId="0" applyFont="1" applyFill="1" applyAlignment="1"/>
    <xf numFmtId="0" fontId="29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11" fillId="4" borderId="6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20" fontId="1" fillId="0" borderId="0" xfId="0" applyNumberFormat="1" applyFont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4" fillId="0" borderId="9" xfId="0" applyFont="1" applyFill="1" applyBorder="1"/>
    <xf numFmtId="0" fontId="4" fillId="0" borderId="9" xfId="0" applyFont="1" applyBorder="1"/>
    <xf numFmtId="0" fontId="6" fillId="0" borderId="0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vertical="center"/>
    </xf>
    <xf numFmtId="0" fontId="1" fillId="7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164" fontId="1" fillId="3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30" fillId="4" borderId="1" xfId="0" applyFont="1" applyFill="1" applyBorder="1" applyAlignment="1">
      <alignment vertical="center"/>
    </xf>
    <xf numFmtId="0" fontId="31" fillId="4" borderId="1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1" fillId="4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center" vertical="center"/>
    </xf>
    <xf numFmtId="0" fontId="20" fillId="0" borderId="1" xfId="0" applyFont="1" applyFill="1" applyBorder="1"/>
    <xf numFmtId="0" fontId="20" fillId="0" borderId="0" xfId="0" applyFont="1" applyFill="1"/>
    <xf numFmtId="0" fontId="20" fillId="0" borderId="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0" fillId="0" borderId="0" xfId="0" applyFont="1" applyFill="1" applyBorder="1"/>
    <xf numFmtId="0" fontId="20" fillId="0" borderId="0" xfId="0" applyFont="1"/>
    <xf numFmtId="0" fontId="20" fillId="0" borderId="0" xfId="0" applyFont="1" applyBorder="1"/>
    <xf numFmtId="0" fontId="20" fillId="3" borderId="0" xfId="0" applyFont="1" applyFill="1" applyBorder="1" applyAlignment="1"/>
    <xf numFmtId="0" fontId="30" fillId="0" borderId="1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3" fillId="4" borderId="6" xfId="0" applyFont="1" applyFill="1" applyBorder="1" applyAlignment="1">
      <alignment horizontal="center" vertical="center"/>
    </xf>
    <xf numFmtId="0" fontId="33" fillId="4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4" fillId="0" borderId="1" xfId="0" applyFont="1" applyFill="1" applyBorder="1"/>
    <xf numFmtId="0" fontId="4" fillId="0" borderId="1" xfId="0" applyFont="1" applyBorder="1"/>
    <xf numFmtId="164" fontId="1" fillId="0" borderId="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vertical="center" textRotation="90" wrapText="1"/>
    </xf>
    <xf numFmtId="0" fontId="3" fillId="4" borderId="4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textRotation="90" wrapText="1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0" fontId="36" fillId="0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4" fontId="1" fillId="0" borderId="14" xfId="0" applyNumberFormat="1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vertical="center"/>
    </xf>
    <xf numFmtId="0" fontId="4" fillId="4" borderId="1" xfId="0" applyFont="1" applyFill="1" applyBorder="1"/>
    <xf numFmtId="0" fontId="28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21" fillId="4" borderId="2" xfId="0" applyFont="1" applyFill="1" applyBorder="1" applyAlignment="1">
      <alignment vertical="center"/>
    </xf>
    <xf numFmtId="0" fontId="38" fillId="0" borderId="0" xfId="0" applyFont="1" applyBorder="1" applyAlignment="1">
      <alignment horizontal="center"/>
    </xf>
    <xf numFmtId="0" fontId="4" fillId="4" borderId="0" xfId="0" applyFont="1" applyFill="1"/>
    <xf numFmtId="0" fontId="43" fillId="0" borderId="9" xfId="0" applyFont="1" applyFill="1" applyBorder="1" applyAlignment="1"/>
    <xf numFmtId="0" fontId="43" fillId="0" borderId="0" xfId="0" applyFont="1" applyFill="1" applyAlignment="1"/>
    <xf numFmtId="164" fontId="1" fillId="0" borderId="1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43" fillId="0" borderId="9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31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8" fillId="0" borderId="1" xfId="0" applyFont="1" applyFill="1" applyBorder="1"/>
    <xf numFmtId="0" fontId="12" fillId="0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/>
    </xf>
    <xf numFmtId="0" fontId="21" fillId="0" borderId="2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/>
    </xf>
    <xf numFmtId="0" fontId="39" fillId="4" borderId="1" xfId="0" applyFont="1" applyFill="1" applyBorder="1" applyAlignment="1">
      <alignment horizontal="center" vertical="top" wrapText="1"/>
    </xf>
    <xf numFmtId="0" fontId="41" fillId="4" borderId="1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center" vertical="center"/>
    </xf>
    <xf numFmtId="0" fontId="40" fillId="4" borderId="1" xfId="0" applyFont="1" applyFill="1" applyBorder="1" applyAlignment="1">
      <alignment horizontal="center" vertical="top" wrapText="1"/>
    </xf>
    <xf numFmtId="0" fontId="37" fillId="4" borderId="1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top" wrapText="1"/>
    </xf>
    <xf numFmtId="0" fontId="42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center"/>
    </xf>
    <xf numFmtId="0" fontId="44" fillId="4" borderId="1" xfId="0" applyFont="1" applyFill="1" applyBorder="1"/>
    <xf numFmtId="0" fontId="45" fillId="4" borderId="1" xfId="0" applyFont="1" applyFill="1" applyBorder="1" applyAlignment="1">
      <alignment horizontal="center" vertical="center"/>
    </xf>
    <xf numFmtId="0" fontId="46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10" fillId="4" borderId="4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64" fontId="10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64" fontId="7" fillId="0" borderId="13" xfId="0" applyNumberFormat="1" applyFont="1" applyFill="1" applyBorder="1" applyAlignment="1">
      <alignment horizontal="center" vertical="center"/>
    </xf>
    <xf numFmtId="0" fontId="29" fillId="4" borderId="6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20" fontId="2" fillId="9" borderId="1" xfId="0" applyNumberFormat="1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47" fillId="10" borderId="1" xfId="0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4" fillId="11" borderId="1" xfId="0" applyFont="1" applyFill="1" applyBorder="1"/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48" fillId="12" borderId="1" xfId="0" applyFont="1" applyFill="1" applyBorder="1" applyAlignment="1">
      <alignment horizontal="center" vertical="top" wrapText="1"/>
    </xf>
    <xf numFmtId="0" fontId="47" fillId="12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4" fillId="14" borderId="1" xfId="0" applyFont="1" applyFill="1" applyBorder="1"/>
    <xf numFmtId="0" fontId="38" fillId="14" borderId="0" xfId="0" applyFont="1" applyFill="1" applyAlignment="1">
      <alignment horizontal="center"/>
    </xf>
    <xf numFmtId="0" fontId="18" fillId="13" borderId="1" xfId="0" applyFont="1" applyFill="1" applyBorder="1" applyAlignment="1">
      <alignment horizontal="center" vertical="center"/>
    </xf>
    <xf numFmtId="0" fontId="35" fillId="13" borderId="1" xfId="0" applyFont="1" applyFill="1" applyBorder="1" applyAlignment="1">
      <alignment horizontal="center" vertical="top" wrapText="1"/>
    </xf>
    <xf numFmtId="0" fontId="3" fillId="15" borderId="1" xfId="0" applyFont="1" applyFill="1" applyBorder="1" applyAlignment="1">
      <alignment horizontal="center" vertical="center"/>
    </xf>
    <xf numFmtId="0" fontId="19" fillId="15" borderId="1" xfId="0" applyFont="1" applyFill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/>
    </xf>
    <xf numFmtId="0" fontId="38" fillId="15" borderId="1" xfId="0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43" fillId="0" borderId="0" xfId="0" applyFont="1" applyFill="1" applyBorder="1"/>
    <xf numFmtId="0" fontId="10" fillId="0" borderId="0" xfId="0" applyFont="1" applyFill="1" applyBorder="1" applyAlignment="1">
      <alignment vertical="center"/>
    </xf>
    <xf numFmtId="0" fontId="11" fillId="8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top" wrapText="1"/>
    </xf>
    <xf numFmtId="0" fontId="3" fillId="17" borderId="1" xfId="0" applyFont="1" applyFill="1" applyBorder="1" applyAlignment="1">
      <alignment horizontal="center" vertical="center"/>
    </xf>
    <xf numFmtId="0" fontId="20" fillId="17" borderId="1" xfId="0" applyFont="1" applyFill="1" applyBorder="1"/>
    <xf numFmtId="0" fontId="2" fillId="18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center" vertical="center"/>
    </xf>
    <xf numFmtId="0" fontId="47" fillId="18" borderId="1" xfId="0" applyFont="1" applyFill="1" applyBorder="1" applyAlignment="1">
      <alignment horizontal="center"/>
    </xf>
    <xf numFmtId="0" fontId="47" fillId="18" borderId="1" xfId="0" applyFont="1" applyFill="1" applyBorder="1" applyAlignment="1">
      <alignment horizontal="center" vertical="center"/>
    </xf>
    <xf numFmtId="0" fontId="4" fillId="19" borderId="1" xfId="0" applyFont="1" applyFill="1" applyBorder="1"/>
    <xf numFmtId="0" fontId="38" fillId="19" borderId="1" xfId="0" applyFont="1" applyFill="1" applyBorder="1" applyAlignment="1">
      <alignment horizontal="center"/>
    </xf>
    <xf numFmtId="0" fontId="19" fillId="19" borderId="1" xfId="0" applyFont="1" applyFill="1" applyBorder="1" applyAlignment="1">
      <alignment horizontal="center" vertical="center"/>
    </xf>
    <xf numFmtId="0" fontId="40" fillId="19" borderId="1" xfId="0" applyFont="1" applyFill="1" applyBorder="1" applyAlignment="1">
      <alignment horizontal="center" vertical="top" wrapText="1"/>
    </xf>
    <xf numFmtId="0" fontId="2" fillId="19" borderId="1" xfId="0" applyFont="1" applyFill="1" applyBorder="1" applyAlignment="1">
      <alignment horizontal="center" vertical="center"/>
    </xf>
    <xf numFmtId="0" fontId="3" fillId="19" borderId="1" xfId="0" applyFont="1" applyFill="1" applyBorder="1" applyAlignment="1">
      <alignment horizontal="center" vertical="center"/>
    </xf>
    <xf numFmtId="0" fontId="4" fillId="20" borderId="1" xfId="0" applyFont="1" applyFill="1" applyBorder="1"/>
    <xf numFmtId="0" fontId="10" fillId="20" borderId="1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center" vertical="center"/>
    </xf>
    <xf numFmtId="0" fontId="38" fillId="20" borderId="1" xfId="0" applyFont="1" applyFill="1" applyBorder="1" applyAlignment="1">
      <alignment horizontal="center"/>
    </xf>
    <xf numFmtId="0" fontId="2" fillId="20" borderId="1" xfId="0" applyFont="1" applyFill="1" applyBorder="1" applyAlignment="1">
      <alignment horizontal="center" vertical="center"/>
    </xf>
    <xf numFmtId="0" fontId="47" fillId="18" borderId="6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 textRotation="90" wrapText="1"/>
    </xf>
    <xf numFmtId="0" fontId="10" fillId="0" borderId="6" xfId="0" applyFont="1" applyFill="1" applyBorder="1" applyAlignment="1">
      <alignment horizontal="center" vertical="center"/>
    </xf>
    <xf numFmtId="0" fontId="38" fillId="14" borderId="1" xfId="0" applyFont="1" applyFill="1" applyBorder="1"/>
    <xf numFmtId="0" fontId="38" fillId="14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/>
    </xf>
    <xf numFmtId="0" fontId="49" fillId="17" borderId="1" xfId="0" applyFont="1" applyFill="1" applyBorder="1" applyAlignment="1">
      <alignment horizontal="center" vertical="top" wrapText="1"/>
    </xf>
    <xf numFmtId="0" fontId="3" fillId="21" borderId="1" xfId="0" applyFont="1" applyFill="1" applyBorder="1" applyAlignment="1">
      <alignment horizontal="center" vertical="center"/>
    </xf>
    <xf numFmtId="0" fontId="10" fillId="21" borderId="1" xfId="0" applyFont="1" applyFill="1" applyBorder="1" applyAlignment="1">
      <alignment horizontal="center" vertical="center"/>
    </xf>
    <xf numFmtId="0" fontId="2" fillId="21" borderId="1" xfId="0" applyFont="1" applyFill="1" applyBorder="1" applyAlignment="1">
      <alignment horizontal="center" vertical="center"/>
    </xf>
    <xf numFmtId="0" fontId="38" fillId="21" borderId="1" xfId="0" applyFont="1" applyFill="1" applyBorder="1" applyAlignment="1">
      <alignment horizontal="center"/>
    </xf>
    <xf numFmtId="0" fontId="4" fillId="22" borderId="1" xfId="0" applyFont="1" applyFill="1" applyBorder="1"/>
    <xf numFmtId="0" fontId="10" fillId="22" borderId="6" xfId="0" applyFont="1" applyFill="1" applyBorder="1" applyAlignment="1">
      <alignment horizontal="center" vertical="center"/>
    </xf>
    <xf numFmtId="0" fontId="10" fillId="22" borderId="1" xfId="0" applyFont="1" applyFill="1" applyBorder="1" applyAlignment="1">
      <alignment horizontal="center" vertical="center"/>
    </xf>
    <xf numFmtId="0" fontId="38" fillId="22" borderId="1" xfId="0" applyFont="1" applyFill="1" applyBorder="1" applyAlignment="1">
      <alignment horizontal="center"/>
    </xf>
    <xf numFmtId="0" fontId="3" fillId="22" borderId="1" xfId="0" applyFont="1" applyFill="1" applyBorder="1" applyAlignment="1">
      <alignment horizontal="center" vertical="center"/>
    </xf>
    <xf numFmtId="0" fontId="11" fillId="22" borderId="1" xfId="0" applyFont="1" applyFill="1" applyBorder="1" applyAlignment="1">
      <alignment horizontal="center" vertical="center"/>
    </xf>
    <xf numFmtId="0" fontId="2" fillId="22" borderId="1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18" fillId="23" borderId="1" xfId="0" applyFont="1" applyFill="1" applyBorder="1" applyAlignment="1">
      <alignment horizontal="center" vertical="center"/>
    </xf>
    <xf numFmtId="0" fontId="28" fillId="23" borderId="1" xfId="0" applyFont="1" applyFill="1" applyBorder="1" applyAlignment="1">
      <alignment horizontal="center" vertical="top" wrapText="1"/>
    </xf>
    <xf numFmtId="0" fontId="29" fillId="23" borderId="1" xfId="0" applyFont="1" applyFill="1" applyBorder="1" applyAlignment="1">
      <alignment horizontal="center" vertical="center"/>
    </xf>
    <xf numFmtId="0" fontId="3" fillId="23" borderId="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23" borderId="1" xfId="0" applyFont="1" applyFill="1" applyBorder="1" applyAlignment="1">
      <alignment vertical="top" wrapText="1"/>
    </xf>
    <xf numFmtId="0" fontId="29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0" fillId="1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center" vertical="top"/>
    </xf>
    <xf numFmtId="0" fontId="29" fillId="2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4" fillId="24" borderId="1" xfId="0" applyFont="1" applyFill="1" applyBorder="1"/>
    <xf numFmtId="0" fontId="19" fillId="24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8" fillId="24" borderId="1" xfId="0" applyFont="1" applyFill="1" applyBorder="1" applyAlignment="1">
      <alignment horizontal="center" vertical="top" wrapText="1"/>
    </xf>
    <xf numFmtId="0" fontId="38" fillId="24" borderId="1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center" vertical="center"/>
    </xf>
    <xf numFmtId="0" fontId="18" fillId="25" borderId="1" xfId="0" applyFont="1" applyFill="1" applyBorder="1" applyAlignment="1">
      <alignment horizontal="center" vertical="center"/>
    </xf>
    <xf numFmtId="0" fontId="19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0" fontId="19" fillId="25" borderId="12" xfId="0" applyFont="1" applyFill="1" applyBorder="1" applyAlignment="1">
      <alignment horizontal="center" vertical="center"/>
    </xf>
    <xf numFmtId="0" fontId="47" fillId="26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horizontal="center" vertical="center"/>
    </xf>
    <xf numFmtId="0" fontId="27" fillId="26" borderId="1" xfId="0" applyFont="1" applyFill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 vertical="center"/>
    </xf>
    <xf numFmtId="0" fontId="31" fillId="0" borderId="5" xfId="0" applyFont="1" applyFill="1" applyBorder="1" applyAlignment="1">
      <alignment horizontal="center"/>
    </xf>
    <xf numFmtId="0" fontId="22" fillId="6" borderId="0" xfId="0" applyFont="1" applyFill="1" applyBorder="1" applyAlignment="1">
      <alignment horizontal="left" vertical="center" wrapText="1"/>
    </xf>
    <xf numFmtId="0" fontId="17" fillId="6" borderId="0" xfId="0" applyFont="1" applyFill="1" applyBorder="1" applyAlignment="1">
      <alignment horizontal="left" vertical="center" wrapText="1"/>
    </xf>
    <xf numFmtId="0" fontId="16" fillId="6" borderId="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left" wrapText="1"/>
    </xf>
    <xf numFmtId="0" fontId="24" fillId="5" borderId="0" xfId="0" applyFont="1" applyFill="1" applyBorder="1" applyAlignment="1">
      <alignment horizontal="center" vertical="center" wrapText="1"/>
    </xf>
    <xf numFmtId="0" fontId="26" fillId="5" borderId="0" xfId="0" applyFont="1" applyFill="1" applyBorder="1" applyAlignment="1">
      <alignment vertical="center" wrapText="1"/>
    </xf>
    <xf numFmtId="0" fontId="26" fillId="0" borderId="0" xfId="0" applyFont="1" applyAlignment="1"/>
    <xf numFmtId="0" fontId="15" fillId="2" borderId="0" xfId="0" applyFont="1" applyFill="1" applyBorder="1" applyAlignment="1">
      <alignment horizontal="center"/>
    </xf>
    <xf numFmtId="0" fontId="0" fillId="0" borderId="0" xfId="0" applyAlignment="1"/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99FF"/>
      <color rgb="FFFFCC66"/>
      <color rgb="FFFF66FF"/>
      <color rgb="FFA2ACCA"/>
      <color rgb="FF9933FF"/>
      <color rgb="FF9900FF"/>
      <color rgb="FFFF9933"/>
      <color rgb="FFFF3300"/>
      <color rgb="FFFFFF66"/>
      <color rgb="FFF20C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229685</xdr:colOff>
      <xdr:row>3</xdr:row>
      <xdr:rowOff>113473</xdr:rowOff>
    </xdr:to>
    <xdr:pic>
      <xdr:nvPicPr>
        <xdr:cNvPr id="4" name="Picture 1" descr="!!UPM_04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72684" cy="61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27</xdr:col>
      <xdr:colOff>83820</xdr:colOff>
      <xdr:row>157</xdr:row>
      <xdr:rowOff>91440</xdr:rowOff>
    </xdr:from>
    <xdr:ext cx="285014" cy="264560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67700" y="23888700"/>
          <a:ext cx="28501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SI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117</xdr:row>
          <xdr:rowOff>144780</xdr:rowOff>
        </xdr:from>
        <xdr:to>
          <xdr:col>33</xdr:col>
          <xdr:colOff>266700</xdr:colOff>
          <xdr:row>152</xdr:row>
          <xdr:rowOff>114300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30699</xdr:colOff>
      <xdr:row>3</xdr:row>
      <xdr:rowOff>84898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663159" cy="6182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</xdr:colOff>
          <xdr:row>117</xdr:row>
          <xdr:rowOff>30480</xdr:rowOff>
        </xdr:from>
        <xdr:to>
          <xdr:col>32</xdr:col>
          <xdr:colOff>114300</xdr:colOff>
          <xdr:row>159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273"/>
  <sheetViews>
    <sheetView topLeftCell="A70" zoomScaleNormal="100" zoomScaleSheetLayoutView="100" workbookViewId="0">
      <selection activeCell="K95" sqref="K95"/>
    </sheetView>
  </sheetViews>
  <sheetFormatPr defaultColWidth="4.33203125" defaultRowHeight="9.9" customHeight="1"/>
  <cols>
    <col min="1" max="1" width="6.6640625" style="2" customWidth="1"/>
    <col min="2" max="13" width="4.33203125" style="2"/>
    <col min="14" max="15" width="4.33203125" style="7"/>
    <col min="16" max="26" width="4.33203125" style="2"/>
    <col min="27" max="27" width="4.33203125" style="7"/>
    <col min="28" max="39" width="4.33203125" style="2"/>
    <col min="40" max="40" width="4.33203125" style="114"/>
    <col min="41" max="16384" width="4.33203125" style="2"/>
  </cols>
  <sheetData>
    <row r="1" spans="1:44" ht="14.4">
      <c r="C1" s="361" t="s">
        <v>1</v>
      </c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2"/>
      <c r="X1" s="362"/>
      <c r="Y1" s="362"/>
      <c r="AI1" s="6"/>
      <c r="AN1" s="7"/>
    </row>
    <row r="2" spans="1:44" ht="14.25" customHeight="1">
      <c r="C2" s="354" t="s">
        <v>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6"/>
      <c r="X2" s="356"/>
      <c r="Y2" s="356"/>
      <c r="Z2" s="357"/>
      <c r="AA2" s="357"/>
      <c r="AB2" s="18"/>
      <c r="AC2" s="18"/>
      <c r="AD2" s="18"/>
      <c r="AE2" s="18"/>
      <c r="AF2" s="18"/>
      <c r="AG2" s="18"/>
      <c r="AI2" s="6"/>
      <c r="AN2" s="7"/>
    </row>
    <row r="3" spans="1:44" ht="10.95" customHeight="1"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7"/>
      <c r="AA3" s="357"/>
      <c r="AB3" s="15"/>
      <c r="AC3" s="15"/>
      <c r="AD3" s="15"/>
      <c r="AE3" s="15"/>
      <c r="AF3" s="15"/>
      <c r="AG3" s="15"/>
      <c r="AH3" s="7"/>
      <c r="AI3" s="115"/>
      <c r="AJ3" s="7"/>
      <c r="AK3" s="7"/>
      <c r="AL3" s="7"/>
      <c r="AM3" s="7"/>
      <c r="AN3" s="7"/>
      <c r="AO3" s="7"/>
      <c r="AP3" s="7"/>
      <c r="AQ3" s="7"/>
      <c r="AR3" s="7"/>
    </row>
    <row r="4" spans="1:44" ht="12" customHeight="1">
      <c r="B4" s="3"/>
      <c r="C4" s="358" t="s">
        <v>11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9"/>
      <c r="X4" s="359"/>
      <c r="Y4" s="359"/>
      <c r="Z4" s="360"/>
      <c r="AA4" s="360"/>
      <c r="AB4" s="10"/>
      <c r="AC4" s="10"/>
      <c r="AD4" s="10"/>
      <c r="AE4" s="10"/>
      <c r="AF4" s="10"/>
      <c r="AG4" s="10"/>
      <c r="AH4" s="7"/>
      <c r="AI4" s="115"/>
      <c r="AJ4" s="7"/>
      <c r="AK4" s="7"/>
      <c r="AL4" s="7"/>
      <c r="AM4" s="7"/>
      <c r="AN4" s="7"/>
      <c r="AO4" s="7"/>
      <c r="AP4" s="7"/>
      <c r="AQ4" s="7"/>
      <c r="AR4" s="7"/>
    </row>
    <row r="5" spans="1:44" s="8" customFormat="1" ht="7.95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4" ht="14.4">
      <c r="A6" s="4"/>
      <c r="B6" s="363"/>
      <c r="C6" s="363"/>
      <c r="D6" s="363"/>
      <c r="E6" s="363"/>
      <c r="F6" s="363"/>
      <c r="G6" s="363"/>
      <c r="H6" s="363"/>
      <c r="I6" s="363"/>
      <c r="J6" s="363"/>
      <c r="K6" s="363"/>
      <c r="L6" s="19"/>
      <c r="M6" s="19"/>
      <c r="N6" s="19"/>
      <c r="O6" s="363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B6" s="363"/>
      <c r="AC6" s="364"/>
      <c r="AD6" s="364"/>
      <c r="AE6" s="364"/>
      <c r="AF6" s="364"/>
      <c r="AG6" s="364"/>
      <c r="AH6" s="364"/>
      <c r="AI6" s="364"/>
      <c r="AJ6" s="364"/>
      <c r="AK6" s="364"/>
      <c r="AL6" s="364"/>
      <c r="AM6" s="364"/>
      <c r="AN6" s="7"/>
    </row>
    <row r="7" spans="1:44" s="227" customFormat="1" ht="12" customHeight="1">
      <c r="A7" s="133"/>
      <c r="B7" s="350" t="s">
        <v>4</v>
      </c>
      <c r="C7" s="350"/>
      <c r="D7" s="350" t="s">
        <v>3</v>
      </c>
      <c r="E7" s="350"/>
      <c r="F7" s="350" t="s">
        <v>5</v>
      </c>
      <c r="G7" s="350"/>
      <c r="H7" s="350" t="s">
        <v>6</v>
      </c>
      <c r="I7" s="350"/>
      <c r="J7" s="350" t="s">
        <v>8</v>
      </c>
      <c r="K7" s="350"/>
      <c r="L7" s="365" t="s">
        <v>7</v>
      </c>
      <c r="M7" s="366"/>
      <c r="N7" s="198"/>
      <c r="O7" s="350" t="s">
        <v>4</v>
      </c>
      <c r="P7" s="350"/>
      <c r="Q7" s="350" t="s">
        <v>3</v>
      </c>
      <c r="R7" s="350"/>
      <c r="S7" s="350" t="s">
        <v>5</v>
      </c>
      <c r="T7" s="350"/>
      <c r="U7" s="350" t="s">
        <v>6</v>
      </c>
      <c r="V7" s="350"/>
      <c r="W7" s="350" t="s">
        <v>8</v>
      </c>
      <c r="X7" s="350"/>
      <c r="Y7" s="350" t="s">
        <v>7</v>
      </c>
      <c r="Z7" s="350"/>
      <c r="AA7" s="19"/>
      <c r="AB7" s="350" t="s">
        <v>4</v>
      </c>
      <c r="AC7" s="350"/>
      <c r="AD7" s="197" t="s">
        <v>3</v>
      </c>
      <c r="AE7" s="197"/>
      <c r="AF7" s="350" t="s">
        <v>5</v>
      </c>
      <c r="AG7" s="350"/>
      <c r="AH7" s="350" t="s">
        <v>6</v>
      </c>
      <c r="AI7" s="350"/>
      <c r="AJ7" s="350" t="s">
        <v>8</v>
      </c>
      <c r="AK7" s="350"/>
      <c r="AL7" s="350" t="s">
        <v>7</v>
      </c>
      <c r="AM7" s="350"/>
      <c r="AN7" s="226"/>
    </row>
    <row r="8" spans="1:44" s="48" customFormat="1" ht="12" customHeight="1">
      <c r="A8" s="37"/>
      <c r="B8" s="38">
        <v>44620</v>
      </c>
      <c r="C8" s="42" t="s">
        <v>0</v>
      </c>
      <c r="D8" s="38">
        <f>1+B8</f>
        <v>44621</v>
      </c>
      <c r="E8" s="42" t="s">
        <v>0</v>
      </c>
      <c r="F8" s="38">
        <f>1+D8</f>
        <v>44622</v>
      </c>
      <c r="G8" s="42" t="s">
        <v>0</v>
      </c>
      <c r="H8" s="38">
        <f>1+F8</f>
        <v>44623</v>
      </c>
      <c r="I8" s="42" t="s">
        <v>0</v>
      </c>
      <c r="J8" s="38">
        <f>1+H8</f>
        <v>44624</v>
      </c>
      <c r="K8" s="42" t="s">
        <v>0</v>
      </c>
      <c r="L8" s="158">
        <f>1+J8</f>
        <v>44625</v>
      </c>
      <c r="M8" s="39" t="s">
        <v>0</v>
      </c>
      <c r="N8" s="92"/>
      <c r="O8" s="38">
        <v>44627</v>
      </c>
      <c r="P8" s="166" t="s">
        <v>0</v>
      </c>
      <c r="Q8" s="38">
        <f>1+O8</f>
        <v>44628</v>
      </c>
      <c r="R8" s="42" t="s">
        <v>0</v>
      </c>
      <c r="S8" s="38">
        <f>1+Q8</f>
        <v>44629</v>
      </c>
      <c r="T8" s="42" t="s">
        <v>0</v>
      </c>
      <c r="U8" s="38">
        <f>1+S8</f>
        <v>44630</v>
      </c>
      <c r="V8" s="42" t="s">
        <v>0</v>
      </c>
      <c r="W8" s="38">
        <f>1+U8</f>
        <v>44631</v>
      </c>
      <c r="X8" s="42" t="s">
        <v>0</v>
      </c>
      <c r="Y8" s="38">
        <f>1+W8</f>
        <v>44632</v>
      </c>
      <c r="Z8" s="42" t="s">
        <v>0</v>
      </c>
      <c r="AA8" s="108"/>
      <c r="AB8" s="44">
        <v>44634</v>
      </c>
      <c r="AC8" s="46" t="s">
        <v>0</v>
      </c>
      <c r="AD8" s="38">
        <f>1+AB8</f>
        <v>44635</v>
      </c>
      <c r="AE8" s="46" t="s">
        <v>0</v>
      </c>
      <c r="AF8" s="38">
        <f>1+AD8</f>
        <v>44636</v>
      </c>
      <c r="AG8" s="42" t="s">
        <v>0</v>
      </c>
      <c r="AH8" s="38">
        <f>+AF8+1</f>
        <v>44637</v>
      </c>
      <c r="AI8" s="47" t="s">
        <v>0</v>
      </c>
      <c r="AJ8" s="38">
        <f>1+AH8</f>
        <v>44638</v>
      </c>
      <c r="AK8" s="47" t="s">
        <v>0</v>
      </c>
      <c r="AL8" s="38">
        <f>1+AJ8</f>
        <v>44639</v>
      </c>
      <c r="AM8" s="109" t="s">
        <v>0</v>
      </c>
      <c r="AN8" s="111"/>
    </row>
    <row r="9" spans="1:44" s="52" customFormat="1" ht="12" customHeight="1">
      <c r="A9" s="23">
        <v>0.35416666666666669</v>
      </c>
      <c r="B9" s="228"/>
      <c r="C9" s="49"/>
      <c r="D9" s="239" t="s">
        <v>13</v>
      </c>
      <c r="E9" s="49"/>
      <c r="F9" s="242" t="s">
        <v>15</v>
      </c>
      <c r="G9" s="50"/>
      <c r="H9" s="49"/>
      <c r="I9" s="49"/>
      <c r="J9" s="49"/>
      <c r="K9" s="49"/>
      <c r="L9" s="49"/>
      <c r="M9" s="49"/>
      <c r="N9" s="51">
        <v>0.35416666666666669</v>
      </c>
      <c r="O9" s="14"/>
      <c r="P9" s="103"/>
      <c r="Q9" s="239" t="s">
        <v>13</v>
      </c>
      <c r="R9" s="27"/>
      <c r="S9" s="244" t="s">
        <v>16</v>
      </c>
      <c r="T9" s="27"/>
      <c r="U9" s="27"/>
      <c r="V9" s="27"/>
      <c r="W9" s="27"/>
      <c r="X9" s="26"/>
      <c r="Y9" s="27"/>
      <c r="Z9" s="27"/>
      <c r="AA9" s="51">
        <v>0.35416666666666669</v>
      </c>
      <c r="AB9" s="27"/>
      <c r="AC9" s="27"/>
      <c r="AD9" s="239" t="s">
        <v>13</v>
      </c>
      <c r="AE9" s="148"/>
      <c r="AF9" s="244" t="s">
        <v>16</v>
      </c>
      <c r="AG9" s="27"/>
      <c r="AH9" s="27"/>
      <c r="AI9" s="27"/>
      <c r="AJ9" s="27"/>
      <c r="AK9" s="27"/>
      <c r="AL9" s="27"/>
      <c r="AM9" s="97"/>
      <c r="AN9" s="113"/>
    </row>
    <row r="10" spans="1:44" s="52" customFormat="1" ht="12" customHeight="1">
      <c r="A10" s="23">
        <v>0.39583333333333331</v>
      </c>
      <c r="B10" s="273" t="s">
        <v>12</v>
      </c>
      <c r="C10" s="49"/>
      <c r="D10" s="238"/>
      <c r="E10" s="49"/>
      <c r="F10" s="242" t="s">
        <v>32</v>
      </c>
      <c r="G10" s="138"/>
      <c r="H10" s="49"/>
      <c r="I10" s="49"/>
      <c r="J10" s="27"/>
      <c r="K10" s="27"/>
      <c r="L10" s="49"/>
      <c r="M10" s="49"/>
      <c r="N10" s="51">
        <v>0.39583333333333331</v>
      </c>
      <c r="O10" s="49"/>
      <c r="P10" s="103"/>
      <c r="Q10" s="238"/>
      <c r="R10" s="27"/>
      <c r="S10" s="243"/>
      <c r="T10" s="27"/>
      <c r="U10" s="27"/>
      <c r="V10" s="27"/>
      <c r="W10" s="27"/>
      <c r="X10" s="26"/>
      <c r="Y10" s="24"/>
      <c r="Z10" s="27"/>
      <c r="AA10" s="51">
        <v>0.39583333333333331</v>
      </c>
      <c r="AB10" s="49"/>
      <c r="AC10" s="27"/>
      <c r="AD10" s="238"/>
      <c r="AE10" s="148"/>
      <c r="AF10" s="243"/>
      <c r="AG10" s="27"/>
      <c r="AH10" s="27"/>
      <c r="AI10" s="27"/>
      <c r="AJ10" s="27"/>
      <c r="AK10" s="27"/>
      <c r="AL10" s="24"/>
      <c r="AM10" s="97"/>
      <c r="AN10" s="113"/>
    </row>
    <row r="11" spans="1:44" s="52" customFormat="1" ht="12" customHeight="1">
      <c r="A11" s="23">
        <v>0.4375</v>
      </c>
      <c r="B11" s="299" t="s">
        <v>29</v>
      </c>
      <c r="C11" s="49"/>
      <c r="D11" s="238"/>
      <c r="E11" s="49"/>
      <c r="F11" s="237" t="s">
        <v>24</v>
      </c>
      <c r="G11" s="138"/>
      <c r="H11" s="49"/>
      <c r="I11" s="49"/>
      <c r="J11" s="27"/>
      <c r="K11" s="27"/>
      <c r="L11" s="199"/>
      <c r="M11" s="49"/>
      <c r="N11" s="51">
        <v>0.4375</v>
      </c>
      <c r="O11" s="49"/>
      <c r="P11" s="169"/>
      <c r="Q11" s="238"/>
      <c r="R11" s="53"/>
      <c r="S11" s="237" t="s">
        <v>24</v>
      </c>
      <c r="T11" s="27"/>
      <c r="U11" s="27"/>
      <c r="V11" s="27"/>
      <c r="W11" s="27"/>
      <c r="X11" s="26"/>
      <c r="Y11" s="14"/>
      <c r="Z11" s="27"/>
      <c r="AA11" s="51">
        <v>0.4375</v>
      </c>
      <c r="AB11" s="49"/>
      <c r="AC11" s="21"/>
      <c r="AD11" s="238"/>
      <c r="AE11" s="148"/>
      <c r="AF11" s="237" t="s">
        <v>24</v>
      </c>
      <c r="AG11" s="27"/>
      <c r="AH11" s="27"/>
      <c r="AI11" s="21"/>
      <c r="AJ11" s="27"/>
      <c r="AK11" s="27"/>
      <c r="AL11" s="14"/>
      <c r="AM11" s="97"/>
      <c r="AN11" s="113"/>
    </row>
    <row r="12" spans="1:44" s="52" customFormat="1" ht="12" customHeight="1">
      <c r="A12" s="23">
        <v>0.47916666666666669</v>
      </c>
      <c r="B12" s="274"/>
      <c r="C12" s="49"/>
      <c r="D12" s="238"/>
      <c r="E12" s="49"/>
      <c r="F12" s="272"/>
      <c r="G12" s="138"/>
      <c r="H12" s="49"/>
      <c r="I12" s="49"/>
      <c r="J12" s="27"/>
      <c r="K12" s="27"/>
      <c r="L12" s="49"/>
      <c r="M12" s="49"/>
      <c r="N12" s="51">
        <v>0.47916666666666669</v>
      </c>
      <c r="O12" s="49"/>
      <c r="P12" s="169"/>
      <c r="Q12" s="238"/>
      <c r="R12" s="53"/>
      <c r="S12" s="272"/>
      <c r="T12" s="27"/>
      <c r="U12" s="27"/>
      <c r="V12" s="27"/>
      <c r="W12" s="27"/>
      <c r="X12" s="27"/>
      <c r="Y12" s="27"/>
      <c r="Z12" s="27"/>
      <c r="AA12" s="51">
        <v>0.47916666666666669</v>
      </c>
      <c r="AB12" s="49"/>
      <c r="AC12" s="21"/>
      <c r="AD12" s="238"/>
      <c r="AE12" s="148"/>
      <c r="AF12" s="272"/>
      <c r="AG12" s="27"/>
      <c r="AH12" s="27"/>
      <c r="AI12" s="21"/>
      <c r="AJ12" s="27"/>
      <c r="AK12" s="27"/>
      <c r="AL12" s="27"/>
      <c r="AM12" s="97"/>
      <c r="AN12" s="113"/>
    </row>
    <row r="13" spans="1:44" s="52" customFormat="1" ht="12" customHeight="1">
      <c r="A13" s="23">
        <v>0.52083333333333337</v>
      </c>
      <c r="B13" s="274"/>
      <c r="C13" s="49"/>
      <c r="D13" s="49"/>
      <c r="E13" s="49"/>
      <c r="F13" s="20"/>
      <c r="G13" s="138"/>
      <c r="H13" s="49"/>
      <c r="I13" s="49"/>
      <c r="J13" s="27"/>
      <c r="K13" s="27"/>
      <c r="L13" s="49"/>
      <c r="M13" s="49"/>
      <c r="N13" s="51">
        <v>0.52083333333333337</v>
      </c>
      <c r="O13" s="49"/>
      <c r="P13" s="169"/>
      <c r="Q13" s="20"/>
      <c r="R13" s="53"/>
      <c r="S13" s="27"/>
      <c r="T13" s="27"/>
      <c r="U13" s="27"/>
      <c r="V13" s="27"/>
      <c r="W13" s="27"/>
      <c r="X13" s="27"/>
      <c r="Y13" s="27"/>
      <c r="Z13" s="27"/>
      <c r="AA13" s="51">
        <v>0.52083333333333337</v>
      </c>
      <c r="AB13" s="49"/>
      <c r="AC13" s="21"/>
      <c r="AD13" s="49"/>
      <c r="AE13" s="148"/>
      <c r="AF13" s="27"/>
      <c r="AG13" s="27"/>
      <c r="AH13" s="27"/>
      <c r="AI13" s="21"/>
      <c r="AJ13" s="27"/>
      <c r="AK13" s="27"/>
      <c r="AL13" s="27"/>
      <c r="AM13" s="97"/>
      <c r="AN13" s="113"/>
    </row>
    <row r="14" spans="1:44" s="52" customFormat="1" ht="12" customHeight="1">
      <c r="A14" s="23">
        <v>0.5625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51">
        <v>0.5625</v>
      </c>
      <c r="O14" s="27"/>
      <c r="P14" s="103"/>
      <c r="Q14" s="20"/>
      <c r="R14" s="27"/>
      <c r="S14" s="27"/>
      <c r="T14" s="27"/>
      <c r="U14" s="27"/>
      <c r="V14" s="27"/>
      <c r="W14" s="27"/>
      <c r="X14" s="27"/>
      <c r="Y14" s="27"/>
      <c r="Z14" s="27"/>
      <c r="AA14" s="51">
        <v>0.5625</v>
      </c>
      <c r="AB14" s="27"/>
      <c r="AC14" s="27"/>
      <c r="AD14" s="49"/>
      <c r="AE14" s="27"/>
      <c r="AF14" s="27"/>
      <c r="AG14" s="27"/>
      <c r="AH14" s="27"/>
      <c r="AI14" s="27"/>
      <c r="AJ14" s="27"/>
      <c r="AK14" s="27"/>
      <c r="AL14" s="27"/>
      <c r="AM14" s="97"/>
      <c r="AN14" s="113"/>
    </row>
    <row r="15" spans="1:44" ht="12" customHeight="1">
      <c r="A15" s="8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04"/>
      <c r="O15" s="13"/>
      <c r="P15" s="102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04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95"/>
    </row>
    <row r="16" spans="1:44" s="52" customFormat="1" ht="12" customHeight="1">
      <c r="A16" s="23">
        <v>0.60416666666666663</v>
      </c>
      <c r="B16" s="27"/>
      <c r="C16" s="21"/>
      <c r="D16" s="275" t="s">
        <v>12</v>
      </c>
      <c r="E16" s="26"/>
      <c r="F16" s="242" t="s">
        <v>14</v>
      </c>
      <c r="G16" s="26"/>
      <c r="H16" s="20"/>
      <c r="I16" s="20"/>
      <c r="J16" s="20"/>
      <c r="K16" s="20"/>
      <c r="L16" s="20"/>
      <c r="M16" s="49"/>
      <c r="N16" s="51">
        <v>0.60416666666666663</v>
      </c>
      <c r="O16" s="237" t="s">
        <v>24</v>
      </c>
      <c r="P16" s="103"/>
      <c r="Q16" s="275" t="s">
        <v>12</v>
      </c>
      <c r="R16" s="26"/>
      <c r="S16" s="20"/>
      <c r="T16" s="20"/>
      <c r="U16" s="20"/>
      <c r="V16" s="20"/>
      <c r="W16" s="20"/>
      <c r="X16" s="27"/>
      <c r="Y16" s="27"/>
      <c r="Z16" s="27"/>
      <c r="AA16" s="51">
        <v>0.60416666666666663</v>
      </c>
      <c r="AB16" s="237" t="s">
        <v>24</v>
      </c>
      <c r="AC16" s="26"/>
      <c r="AD16" s="229"/>
      <c r="AE16" s="26"/>
      <c r="AF16" s="20"/>
      <c r="AG16" s="20"/>
      <c r="AH16" s="20"/>
      <c r="AI16" s="26"/>
      <c r="AJ16" s="20"/>
      <c r="AK16" s="27"/>
      <c r="AL16" s="27"/>
      <c r="AM16" s="97"/>
      <c r="AN16" s="113"/>
    </row>
    <row r="17" spans="1:40" s="52" customFormat="1" ht="12" customHeight="1">
      <c r="A17" s="23">
        <v>0.64583333333333337</v>
      </c>
      <c r="B17" s="27"/>
      <c r="C17" s="21"/>
      <c r="D17" s="300" t="s">
        <v>29</v>
      </c>
      <c r="E17" s="26"/>
      <c r="F17" s="324" t="s">
        <v>32</v>
      </c>
      <c r="G17" s="26"/>
      <c r="H17" s="156"/>
      <c r="I17" s="20"/>
      <c r="J17" s="20"/>
      <c r="K17" s="20"/>
      <c r="L17" s="20"/>
      <c r="M17" s="49"/>
      <c r="N17" s="51">
        <v>0.64583333333333337</v>
      </c>
      <c r="O17" s="272"/>
      <c r="P17" s="103"/>
      <c r="Q17" s="300" t="s">
        <v>29</v>
      </c>
      <c r="R17" s="26"/>
      <c r="S17" s="268" t="s">
        <v>23</v>
      </c>
      <c r="T17" s="20"/>
      <c r="U17" s="20"/>
      <c r="V17" s="20"/>
      <c r="W17" s="20"/>
      <c r="X17" s="27"/>
      <c r="Y17" s="27"/>
      <c r="Z17" s="27"/>
      <c r="AA17" s="51">
        <v>0.64583333333333337</v>
      </c>
      <c r="AB17" s="272"/>
      <c r="AC17" s="26"/>
      <c r="AD17" s="250" t="s">
        <v>18</v>
      </c>
      <c r="AE17" s="26"/>
      <c r="AF17" s="268" t="s">
        <v>23</v>
      </c>
      <c r="AG17" s="20"/>
      <c r="AH17" s="20"/>
      <c r="AI17" s="26"/>
      <c r="AJ17" s="20"/>
      <c r="AK17" s="27"/>
      <c r="AL17" s="27"/>
      <c r="AM17" s="97"/>
      <c r="AN17" s="113"/>
    </row>
    <row r="18" spans="1:40" s="52" customFormat="1" ht="12" customHeight="1">
      <c r="A18" s="23">
        <v>0.6875</v>
      </c>
      <c r="B18" s="27"/>
      <c r="C18" s="21"/>
      <c r="D18" s="276"/>
      <c r="E18" s="26"/>
      <c r="F18" s="241"/>
      <c r="G18" s="26"/>
      <c r="H18" s="156"/>
      <c r="I18" s="20"/>
      <c r="J18" s="20"/>
      <c r="K18" s="20"/>
      <c r="L18" s="20"/>
      <c r="M18" s="49"/>
      <c r="N18" s="51">
        <v>0.6875</v>
      </c>
      <c r="O18" s="256" t="s">
        <v>14</v>
      </c>
      <c r="P18" s="103"/>
      <c r="Q18" s="277"/>
      <c r="R18" s="26"/>
      <c r="S18" s="267"/>
      <c r="T18" s="20"/>
      <c r="U18" s="20" t="s">
        <v>9</v>
      </c>
      <c r="V18" s="20"/>
      <c r="W18" s="20"/>
      <c r="X18" s="27"/>
      <c r="Y18" s="27"/>
      <c r="Z18" s="27"/>
      <c r="AA18" s="51">
        <v>0.6875</v>
      </c>
      <c r="AB18" s="256" t="s">
        <v>14</v>
      </c>
      <c r="AC18" s="26"/>
      <c r="AD18" s="248"/>
      <c r="AE18" s="26"/>
      <c r="AF18" s="267"/>
      <c r="AG18" s="20"/>
      <c r="AH18" s="20"/>
      <c r="AI18" s="26"/>
      <c r="AJ18" s="20"/>
      <c r="AK18" s="27"/>
      <c r="AL18" s="27"/>
      <c r="AM18" s="97"/>
      <c r="AN18" s="113"/>
    </row>
    <row r="19" spans="1:40" s="52" customFormat="1" ht="12" customHeight="1">
      <c r="A19" s="23">
        <v>0.72916666666666663</v>
      </c>
      <c r="B19" s="27"/>
      <c r="C19" s="49"/>
      <c r="D19" s="274"/>
      <c r="E19" s="230"/>
      <c r="F19" s="268" t="s">
        <v>23</v>
      </c>
      <c r="G19" s="49"/>
      <c r="H19" s="27"/>
      <c r="I19" s="27"/>
      <c r="J19" s="27"/>
      <c r="K19" s="27"/>
      <c r="L19" s="27"/>
      <c r="M19" s="49"/>
      <c r="N19" s="51">
        <v>0.72916666666666663</v>
      </c>
      <c r="O19" s="257"/>
      <c r="P19" s="103"/>
      <c r="Q19" s="277"/>
      <c r="R19" s="230"/>
      <c r="S19" s="267"/>
      <c r="T19" s="20"/>
      <c r="U19" s="20"/>
      <c r="V19" s="20"/>
      <c r="W19" s="20"/>
      <c r="X19" s="27"/>
      <c r="Y19" s="27"/>
      <c r="Z19" s="27"/>
      <c r="AA19" s="51">
        <v>0.72916666666666663</v>
      </c>
      <c r="AB19" s="257"/>
      <c r="AC19" s="27"/>
      <c r="AD19" s="249"/>
      <c r="AE19" s="27"/>
      <c r="AF19" s="267"/>
      <c r="AG19" s="20"/>
      <c r="AH19" s="20"/>
      <c r="AI19" s="26"/>
      <c r="AJ19" s="20"/>
      <c r="AK19" s="27"/>
      <c r="AL19" s="27"/>
      <c r="AM19" s="97"/>
      <c r="AN19" s="113"/>
    </row>
    <row r="20" spans="1:40" s="52" customFormat="1" ht="12" customHeight="1">
      <c r="A20" s="23">
        <v>0.77083333333333337</v>
      </c>
      <c r="B20" s="49"/>
      <c r="C20" s="49"/>
      <c r="D20" s="49"/>
      <c r="E20" s="49"/>
      <c r="F20" s="267"/>
      <c r="G20" s="49"/>
      <c r="H20" s="49"/>
      <c r="I20" s="49"/>
      <c r="J20" s="49"/>
      <c r="K20" s="49"/>
      <c r="L20" s="49"/>
      <c r="M20" s="49"/>
      <c r="N20" s="51">
        <v>0.77083333333333337</v>
      </c>
      <c r="O20" s="27"/>
      <c r="P20" s="103"/>
      <c r="Q20" s="140"/>
      <c r="R20" s="27"/>
      <c r="S20" s="27"/>
      <c r="T20" s="27"/>
      <c r="U20" s="27"/>
      <c r="V20" s="27"/>
      <c r="W20" s="27"/>
      <c r="X20" s="27"/>
      <c r="Y20" s="27"/>
      <c r="Z20" s="27"/>
      <c r="AA20" s="51">
        <v>0.77083333333333337</v>
      </c>
      <c r="AB20" s="27"/>
      <c r="AC20" s="27"/>
      <c r="AD20" s="49"/>
      <c r="AE20" s="27"/>
      <c r="AF20" s="27"/>
      <c r="AG20" s="27"/>
      <c r="AH20" s="27"/>
      <c r="AI20" s="27"/>
      <c r="AJ20" s="27"/>
      <c r="AK20" s="27"/>
      <c r="AL20" s="27"/>
      <c r="AM20" s="97"/>
      <c r="AN20" s="113"/>
    </row>
    <row r="21" spans="1:40" s="54" customFormat="1" ht="12" customHeight="1">
      <c r="A21" s="51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1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113"/>
    </row>
    <row r="22" spans="1:40" s="52" customFormat="1" ht="12" customHeight="1">
      <c r="A22" s="136"/>
      <c r="B22" s="351"/>
      <c r="C22" s="352"/>
      <c r="D22" s="352"/>
      <c r="E22" s="352"/>
      <c r="F22" s="352"/>
      <c r="G22" s="352"/>
      <c r="H22" s="352"/>
      <c r="I22" s="352"/>
      <c r="J22" s="352"/>
      <c r="K22" s="352"/>
      <c r="L22" s="352"/>
      <c r="M22" s="352"/>
      <c r="N22" s="160"/>
      <c r="O22" s="351"/>
      <c r="P22" s="352"/>
      <c r="Q22" s="352"/>
      <c r="R22" s="352"/>
      <c r="S22" s="352"/>
      <c r="T22" s="352"/>
      <c r="U22" s="352"/>
      <c r="V22" s="352"/>
      <c r="W22" s="352"/>
      <c r="X22" s="352"/>
      <c r="Y22" s="352"/>
      <c r="Z22" s="352"/>
      <c r="AA22" s="120"/>
      <c r="AB22" s="351"/>
      <c r="AC22" s="352"/>
      <c r="AD22" s="352"/>
      <c r="AE22" s="352"/>
      <c r="AF22" s="352"/>
      <c r="AG22" s="352"/>
      <c r="AH22" s="352"/>
      <c r="AI22" s="352"/>
      <c r="AJ22" s="352"/>
      <c r="AK22" s="352"/>
      <c r="AL22" s="352"/>
      <c r="AM22" s="352"/>
      <c r="AN22" s="113"/>
    </row>
    <row r="23" spans="1:40" s="52" customFormat="1" ht="12" customHeight="1">
      <c r="A23" s="136"/>
      <c r="B23" s="350" t="s">
        <v>4</v>
      </c>
      <c r="C23" s="350"/>
      <c r="D23" s="350" t="s">
        <v>3</v>
      </c>
      <c r="E23" s="350"/>
      <c r="F23" s="350" t="s">
        <v>5</v>
      </c>
      <c r="G23" s="350"/>
      <c r="H23" s="350" t="s">
        <v>6</v>
      </c>
      <c r="I23" s="350"/>
      <c r="J23" s="350" t="s">
        <v>8</v>
      </c>
      <c r="K23" s="350"/>
      <c r="L23" s="350" t="s">
        <v>7</v>
      </c>
      <c r="M23" s="350"/>
      <c r="N23" s="160"/>
      <c r="O23" s="350" t="s">
        <v>4</v>
      </c>
      <c r="P23" s="350"/>
      <c r="Q23" s="350" t="s">
        <v>3</v>
      </c>
      <c r="R23" s="350"/>
      <c r="S23" s="350" t="s">
        <v>5</v>
      </c>
      <c r="T23" s="350"/>
      <c r="U23" s="350" t="s">
        <v>6</v>
      </c>
      <c r="V23" s="350"/>
      <c r="W23" s="350" t="s">
        <v>8</v>
      </c>
      <c r="X23" s="350"/>
      <c r="Y23" s="350" t="s">
        <v>7</v>
      </c>
      <c r="Z23" s="350"/>
      <c r="AA23" s="120"/>
      <c r="AB23" s="350" t="s">
        <v>4</v>
      </c>
      <c r="AC23" s="350"/>
      <c r="AD23" s="159" t="s">
        <v>3</v>
      </c>
      <c r="AE23" s="159"/>
      <c r="AF23" s="350" t="s">
        <v>5</v>
      </c>
      <c r="AG23" s="350"/>
      <c r="AH23" s="350" t="s">
        <v>6</v>
      </c>
      <c r="AI23" s="350"/>
      <c r="AJ23" s="350" t="s">
        <v>8</v>
      </c>
      <c r="AK23" s="350"/>
      <c r="AL23" s="350" t="s">
        <v>7</v>
      </c>
      <c r="AM23" s="350"/>
      <c r="AN23" s="54"/>
    </row>
    <row r="24" spans="1:40" s="56" customFormat="1" ht="12" customHeight="1">
      <c r="A24" s="43"/>
      <c r="B24" s="38">
        <v>44641</v>
      </c>
      <c r="C24" s="42" t="s">
        <v>0</v>
      </c>
      <c r="D24" s="38">
        <v>44642</v>
      </c>
      <c r="E24" s="42" t="s">
        <v>0</v>
      </c>
      <c r="F24" s="38">
        <f>1+D24</f>
        <v>44643</v>
      </c>
      <c r="G24" s="42" t="s">
        <v>0</v>
      </c>
      <c r="H24" s="38">
        <f>1+F24</f>
        <v>44644</v>
      </c>
      <c r="I24" s="42" t="s">
        <v>0</v>
      </c>
      <c r="J24" s="38">
        <f>1+H24</f>
        <v>44645</v>
      </c>
      <c r="K24" s="42" t="s">
        <v>0</v>
      </c>
      <c r="L24" s="38">
        <f>1+J24</f>
        <v>44646</v>
      </c>
      <c r="M24" s="93" t="s">
        <v>0</v>
      </c>
      <c r="N24" s="92"/>
      <c r="O24" s="38">
        <f>+B24+7</f>
        <v>44648</v>
      </c>
      <c r="P24" s="166" t="s">
        <v>0</v>
      </c>
      <c r="Q24" s="38">
        <f>1+O24</f>
        <v>44649</v>
      </c>
      <c r="R24" s="42" t="s">
        <v>0</v>
      </c>
      <c r="S24" s="38">
        <f>1+Q24</f>
        <v>44650</v>
      </c>
      <c r="T24" s="42" t="s">
        <v>0</v>
      </c>
      <c r="U24" s="38">
        <f>1+S24</f>
        <v>44651</v>
      </c>
      <c r="V24" s="42" t="s">
        <v>0</v>
      </c>
      <c r="W24" s="38">
        <f>1+U24</f>
        <v>44652</v>
      </c>
      <c r="X24" s="42" t="s">
        <v>0</v>
      </c>
      <c r="Y24" s="38">
        <f>1+W24</f>
        <v>44653</v>
      </c>
      <c r="Z24" s="93" t="s">
        <v>0</v>
      </c>
      <c r="AA24" s="92"/>
      <c r="AB24" s="38">
        <f>2+Y24</f>
        <v>44655</v>
      </c>
      <c r="AC24" s="42" t="s">
        <v>0</v>
      </c>
      <c r="AD24" s="38">
        <f>1+AB24</f>
        <v>44656</v>
      </c>
      <c r="AE24" s="42" t="s">
        <v>0</v>
      </c>
      <c r="AF24" s="38">
        <f>1+AD24</f>
        <v>44657</v>
      </c>
      <c r="AG24" s="42" t="s">
        <v>0</v>
      </c>
      <c r="AH24" s="38">
        <f>1+AF24</f>
        <v>44658</v>
      </c>
      <c r="AI24" s="42" t="s">
        <v>0</v>
      </c>
      <c r="AJ24" s="38">
        <f>1+AH24</f>
        <v>44659</v>
      </c>
      <c r="AK24" s="42" t="s">
        <v>0</v>
      </c>
      <c r="AL24" s="38">
        <f>1+AJ24</f>
        <v>44660</v>
      </c>
      <c r="AM24" s="93" t="s">
        <v>0</v>
      </c>
      <c r="AN24" s="112"/>
    </row>
    <row r="25" spans="1:40" s="52" customFormat="1" ht="12" customHeight="1">
      <c r="A25" s="23">
        <v>0.35416666666666669</v>
      </c>
      <c r="B25" s="156"/>
      <c r="C25" s="49"/>
      <c r="D25" s="240" t="s">
        <v>13</v>
      </c>
      <c r="E25" s="27"/>
      <c r="F25" s="244" t="s">
        <v>16</v>
      </c>
      <c r="G25" s="50"/>
      <c r="H25" s="49"/>
      <c r="I25" s="49"/>
      <c r="J25" s="49"/>
      <c r="K25" s="49"/>
      <c r="L25" s="49"/>
      <c r="M25" s="49"/>
      <c r="N25" s="51">
        <v>0.35416666666666669</v>
      </c>
      <c r="O25" s="156"/>
      <c r="P25" s="103"/>
      <c r="Q25" s="14"/>
      <c r="R25" s="26"/>
      <c r="S25" s="244" t="s">
        <v>16</v>
      </c>
      <c r="T25" s="26"/>
      <c r="U25" s="27"/>
      <c r="V25" s="27"/>
      <c r="W25" s="27"/>
      <c r="X25" s="26"/>
      <c r="Y25" s="27"/>
      <c r="Z25" s="27"/>
      <c r="AA25" s="51">
        <v>0.35416666666666669</v>
      </c>
      <c r="AB25" s="244" t="s">
        <v>16</v>
      </c>
      <c r="AC25" s="49"/>
      <c r="AD25" s="27"/>
      <c r="AE25" s="50"/>
      <c r="AF25" s="27"/>
      <c r="AG25" s="26"/>
      <c r="AH25" s="27"/>
      <c r="AI25" s="27"/>
      <c r="AJ25" s="156"/>
      <c r="AK25" s="26"/>
      <c r="AL25" s="27"/>
      <c r="AM25" s="97"/>
      <c r="AN25" s="113"/>
    </row>
    <row r="26" spans="1:40" s="52" customFormat="1" ht="12" customHeight="1">
      <c r="A26" s="23">
        <v>0.39583333333333331</v>
      </c>
      <c r="B26" s="156"/>
      <c r="C26" s="27"/>
      <c r="D26" s="238"/>
      <c r="E26" s="27"/>
      <c r="F26" s="243"/>
      <c r="G26" s="138"/>
      <c r="H26" s="49"/>
      <c r="I26" s="49"/>
      <c r="J26" s="27"/>
      <c r="K26" s="27"/>
      <c r="L26" s="49"/>
      <c r="M26" s="49"/>
      <c r="N26" s="51">
        <v>0.39583333333333331</v>
      </c>
      <c r="O26" s="156"/>
      <c r="P26" s="103"/>
      <c r="Q26" s="49"/>
      <c r="R26" s="26"/>
      <c r="S26" s="243"/>
      <c r="T26" s="26"/>
      <c r="U26" s="27"/>
      <c r="V26" s="196"/>
      <c r="W26" s="27"/>
      <c r="X26" s="26"/>
      <c r="Y26" s="24"/>
      <c r="Z26" s="27"/>
      <c r="AA26" s="51">
        <v>0.39583333333333331</v>
      </c>
      <c r="AB26" s="243"/>
      <c r="AC26" s="28"/>
      <c r="AD26" s="14"/>
      <c r="AE26" s="138"/>
      <c r="AF26" s="14"/>
      <c r="AG26" s="26"/>
      <c r="AH26" s="156"/>
      <c r="AI26" s="139"/>
      <c r="AJ26" s="156"/>
      <c r="AK26" s="26"/>
      <c r="AL26" s="24"/>
      <c r="AM26" s="97"/>
      <c r="AN26" s="113"/>
    </row>
    <row r="27" spans="1:40" s="52" customFormat="1" ht="12" customHeight="1">
      <c r="A27" s="23">
        <v>0.4375</v>
      </c>
      <c r="B27" s="49"/>
      <c r="C27" s="21"/>
      <c r="D27" s="237" t="s">
        <v>24</v>
      </c>
      <c r="E27" s="27"/>
      <c r="F27" s="237" t="s">
        <v>24</v>
      </c>
      <c r="G27" s="138"/>
      <c r="H27" s="49"/>
      <c r="I27" s="49"/>
      <c r="J27" s="27"/>
      <c r="K27" s="27"/>
      <c r="L27" s="199"/>
      <c r="M27" s="49"/>
      <c r="N27" s="51">
        <v>0.4375</v>
      </c>
      <c r="O27" s="49"/>
      <c r="P27" s="169"/>
      <c r="Q27" s="237" t="s">
        <v>24</v>
      </c>
      <c r="R27" s="26"/>
      <c r="S27" s="237" t="s">
        <v>24</v>
      </c>
      <c r="T27" s="26"/>
      <c r="U27" s="27"/>
      <c r="V27" s="27"/>
      <c r="W27" s="27"/>
      <c r="X27" s="26"/>
      <c r="Y27" s="14"/>
      <c r="Z27" s="27"/>
      <c r="AA27" s="51">
        <v>0.4375</v>
      </c>
      <c r="AB27" s="256" t="s">
        <v>14</v>
      </c>
      <c r="AC27" s="77"/>
      <c r="AD27" s="237" t="s">
        <v>24</v>
      </c>
      <c r="AE27" s="138"/>
      <c r="AF27" s="49"/>
      <c r="AG27" s="26"/>
      <c r="AH27" s="156"/>
      <c r="AI27" s="27"/>
      <c r="AJ27" s="156"/>
      <c r="AK27" s="26"/>
      <c r="AL27" s="14"/>
      <c r="AM27" s="97"/>
      <c r="AN27" s="113"/>
    </row>
    <row r="28" spans="1:40" s="52" customFormat="1" ht="12" customHeight="1">
      <c r="A28" s="23">
        <v>0.47916666666666669</v>
      </c>
      <c r="B28" s="49"/>
      <c r="C28" s="21"/>
      <c r="D28" s="272"/>
      <c r="E28" s="27"/>
      <c r="F28" s="272"/>
      <c r="G28" s="138"/>
      <c r="H28" s="49"/>
      <c r="I28" s="49"/>
      <c r="J28" s="27"/>
      <c r="K28" s="27"/>
      <c r="L28" s="49"/>
      <c r="M28" s="49"/>
      <c r="N28" s="51">
        <v>0.47916666666666669</v>
      </c>
      <c r="O28" s="49"/>
      <c r="P28" s="169"/>
      <c r="Q28" s="272"/>
      <c r="R28" s="26"/>
      <c r="S28" s="272"/>
      <c r="T28" s="26"/>
      <c r="U28" s="27"/>
      <c r="V28" s="27"/>
      <c r="W28" s="27"/>
      <c r="X28" s="26"/>
      <c r="Y28" s="27"/>
      <c r="Z28" s="27"/>
      <c r="AA28" s="51">
        <v>0.47916666666666669</v>
      </c>
      <c r="AB28" s="257"/>
      <c r="AC28" s="77"/>
      <c r="AD28" s="272"/>
      <c r="AE28" s="138"/>
      <c r="AF28" s="49"/>
      <c r="AG28" s="26"/>
      <c r="AH28" s="156"/>
      <c r="AI28" s="27"/>
      <c r="AJ28" s="27"/>
      <c r="AK28" s="26"/>
      <c r="AL28" s="27"/>
      <c r="AM28" s="97"/>
      <c r="AN28" s="113"/>
    </row>
    <row r="29" spans="1:40" s="52" customFormat="1" ht="12" customHeight="1">
      <c r="A29" s="23">
        <v>0.52083333333333337</v>
      </c>
      <c r="B29" s="49"/>
      <c r="C29" s="21"/>
      <c r="D29" s="49"/>
      <c r="E29" s="27"/>
      <c r="F29" s="20"/>
      <c r="G29" s="138"/>
      <c r="H29" s="49"/>
      <c r="I29" s="49"/>
      <c r="J29" s="27"/>
      <c r="K29" s="27"/>
      <c r="L29" s="49"/>
      <c r="M29" s="49"/>
      <c r="N29" s="51">
        <v>0.52083333333333337</v>
      </c>
      <c r="O29" s="49"/>
      <c r="P29" s="169"/>
      <c r="Q29" s="49"/>
      <c r="R29" s="26"/>
      <c r="S29" s="27"/>
      <c r="T29" s="26"/>
      <c r="U29" s="27"/>
      <c r="V29" s="27"/>
      <c r="W29" s="27"/>
      <c r="X29" s="26"/>
      <c r="Y29" s="27"/>
      <c r="Z29" s="27"/>
      <c r="AA29" s="51">
        <v>0.52083333333333337</v>
      </c>
      <c r="AB29" s="258"/>
      <c r="AC29" s="77"/>
      <c r="AD29" s="156"/>
      <c r="AE29" s="138"/>
      <c r="AF29" s="27"/>
      <c r="AG29" s="26"/>
      <c r="AH29" s="27"/>
      <c r="AI29" s="27"/>
      <c r="AJ29" s="27"/>
      <c r="AK29" s="26"/>
      <c r="AL29" s="27"/>
      <c r="AM29" s="97"/>
      <c r="AN29" s="113"/>
    </row>
    <row r="30" spans="1:40" s="52" customFormat="1" ht="12" customHeight="1">
      <c r="A30" s="23">
        <v>0.5625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51">
        <v>0.5625</v>
      </c>
      <c r="O30" s="27"/>
      <c r="P30" s="103"/>
      <c r="Q30" s="49"/>
      <c r="R30" s="27"/>
      <c r="S30" s="27"/>
      <c r="T30" s="27"/>
      <c r="U30" s="27"/>
      <c r="V30" s="27"/>
      <c r="W30" s="27"/>
      <c r="X30" s="138"/>
      <c r="Y30" s="27"/>
      <c r="Z30" s="27"/>
      <c r="AA30" s="51">
        <v>0.5625</v>
      </c>
      <c r="AB30" s="49"/>
      <c r="AC30" s="49"/>
      <c r="AD30" s="156"/>
      <c r="AE30" s="49"/>
      <c r="AF30" s="27"/>
      <c r="AG30" s="27"/>
      <c r="AH30" s="27"/>
      <c r="AI30" s="27"/>
      <c r="AJ30" s="27"/>
      <c r="AK30" s="138"/>
      <c r="AL30" s="27"/>
      <c r="AM30" s="97"/>
      <c r="AN30" s="113"/>
    </row>
    <row r="31" spans="1:40" ht="12" customHeight="1">
      <c r="A31" s="8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04"/>
      <c r="O31" s="13"/>
      <c r="P31" s="102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04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95"/>
    </row>
    <row r="32" spans="1:40" s="52" customFormat="1" ht="12" customHeight="1">
      <c r="A32" s="23">
        <v>0.60416666666666663</v>
      </c>
      <c r="B32" s="156"/>
      <c r="C32" s="21"/>
      <c r="D32" s="229"/>
      <c r="E32" s="26"/>
      <c r="F32" s="242" t="s">
        <v>14</v>
      </c>
      <c r="G32" s="26"/>
      <c r="H32" s="20"/>
      <c r="I32" s="20"/>
      <c r="J32" s="20"/>
      <c r="K32" s="20"/>
      <c r="L32" s="20"/>
      <c r="M32" s="49"/>
      <c r="N32" s="51">
        <v>0.60416666666666663</v>
      </c>
      <c r="O32" s="256" t="s">
        <v>14</v>
      </c>
      <c r="P32" s="103"/>
      <c r="Q32" s="27"/>
      <c r="R32" s="26"/>
      <c r="S32" s="242" t="s">
        <v>14</v>
      </c>
      <c r="T32" s="26"/>
      <c r="U32" s="20"/>
      <c r="V32" s="26"/>
      <c r="W32" s="20"/>
      <c r="X32" s="27"/>
      <c r="Y32" s="27"/>
      <c r="Z32" s="27"/>
      <c r="AA32" s="51">
        <v>0.60416666666666663</v>
      </c>
      <c r="AB32" s="293" t="s">
        <v>28</v>
      </c>
      <c r="AC32" s="21"/>
      <c r="AD32" s="14"/>
      <c r="AE32" s="26"/>
      <c r="AF32" s="14"/>
      <c r="AG32" s="26"/>
      <c r="AH32" s="156"/>
      <c r="AI32" s="26"/>
      <c r="AJ32" s="20"/>
      <c r="AK32" s="27"/>
      <c r="AL32" s="27"/>
      <c r="AM32" s="97"/>
      <c r="AN32" s="113"/>
    </row>
    <row r="33" spans="1:40" s="52" customFormat="1" ht="12" customHeight="1">
      <c r="A33" s="23">
        <v>0.64583333333333337</v>
      </c>
      <c r="B33" s="156"/>
      <c r="C33" s="21"/>
      <c r="D33" s="251" t="s">
        <v>18</v>
      </c>
      <c r="E33" s="26"/>
      <c r="F33" s="242" t="s">
        <v>32</v>
      </c>
      <c r="G33" s="26"/>
      <c r="H33" s="20"/>
      <c r="I33" s="20"/>
      <c r="J33" s="20"/>
      <c r="K33" s="20"/>
      <c r="L33" s="20"/>
      <c r="M33" s="49"/>
      <c r="N33" s="51">
        <v>0.64583333333333337</v>
      </c>
      <c r="O33" s="257"/>
      <c r="P33" s="103"/>
      <c r="Q33" s="250" t="s">
        <v>18</v>
      </c>
      <c r="R33" s="26"/>
      <c r="S33" s="242" t="s">
        <v>32</v>
      </c>
      <c r="T33" s="26"/>
      <c r="U33" s="20"/>
      <c r="V33" s="26"/>
      <c r="W33" s="20"/>
      <c r="X33" s="27"/>
      <c r="Y33" s="27"/>
      <c r="Z33" s="27"/>
      <c r="AA33" s="51">
        <v>0.64583333333333337</v>
      </c>
      <c r="AB33" s="278"/>
      <c r="AC33" s="21"/>
      <c r="AD33" s="250" t="s">
        <v>18</v>
      </c>
      <c r="AE33" s="26"/>
      <c r="AF33" s="268" t="s">
        <v>23</v>
      </c>
      <c r="AG33" s="26"/>
      <c r="AH33" s="156"/>
      <c r="AI33" s="26"/>
      <c r="AJ33" s="20"/>
      <c r="AK33" s="27"/>
      <c r="AL33" s="27"/>
      <c r="AM33" s="97"/>
      <c r="AN33" s="113"/>
    </row>
    <row r="34" spans="1:40" s="52" customFormat="1" ht="12" customHeight="1">
      <c r="A34" s="23">
        <v>0.6875</v>
      </c>
      <c r="B34" s="156"/>
      <c r="C34" s="21"/>
      <c r="D34" s="248"/>
      <c r="E34" s="26"/>
      <c r="F34" s="241"/>
      <c r="G34" s="26"/>
      <c r="H34" s="20"/>
      <c r="I34" s="20"/>
      <c r="J34" s="20"/>
      <c r="K34" s="20"/>
      <c r="L34" s="20"/>
      <c r="M34" s="49"/>
      <c r="N34" s="51">
        <v>0.6875</v>
      </c>
      <c r="O34" s="258"/>
      <c r="P34" s="162"/>
      <c r="Q34" s="248"/>
      <c r="R34" s="26"/>
      <c r="S34" s="241"/>
      <c r="T34" s="26"/>
      <c r="U34" s="27"/>
      <c r="V34" s="26"/>
      <c r="W34" s="20"/>
      <c r="X34" s="36"/>
      <c r="Y34" s="27"/>
      <c r="Z34" s="27"/>
      <c r="AA34" s="51">
        <v>0.6875</v>
      </c>
      <c r="AB34" s="279"/>
      <c r="AC34" s="21"/>
      <c r="AD34" s="248"/>
      <c r="AE34" s="26"/>
      <c r="AF34" s="267"/>
      <c r="AG34" s="26"/>
      <c r="AH34" s="156"/>
      <c r="AI34" s="26"/>
      <c r="AJ34" s="27"/>
      <c r="AK34" s="36"/>
      <c r="AL34" s="27"/>
      <c r="AM34" s="97"/>
      <c r="AN34" s="113"/>
    </row>
    <row r="35" spans="1:40" s="52" customFormat="1" ht="12" customHeight="1">
      <c r="A35" s="23">
        <v>0.72916666666666663</v>
      </c>
      <c r="B35" s="35"/>
      <c r="C35" s="49"/>
      <c r="D35" s="249"/>
      <c r="E35" s="230"/>
      <c r="F35" s="20"/>
      <c r="G35" s="49"/>
      <c r="H35" s="27"/>
      <c r="I35" s="27"/>
      <c r="J35" s="27"/>
      <c r="K35" s="27"/>
      <c r="L35" s="27"/>
      <c r="M35" s="49"/>
      <c r="N35" s="51">
        <v>0.72916666666666663</v>
      </c>
      <c r="O35" s="27"/>
      <c r="P35" s="103"/>
      <c r="Q35" s="249"/>
      <c r="R35" s="27"/>
      <c r="S35" s="20"/>
      <c r="T35" s="26"/>
      <c r="U35" s="27"/>
      <c r="V35" s="26"/>
      <c r="W35" s="20"/>
      <c r="X35" s="36"/>
      <c r="Y35" s="27"/>
      <c r="Z35" s="27"/>
      <c r="AA35" s="51">
        <v>0.72916666666666663</v>
      </c>
      <c r="AB35" s="156"/>
      <c r="AC35" s="49"/>
      <c r="AD35" s="249"/>
      <c r="AE35" s="49"/>
      <c r="AF35" s="267"/>
      <c r="AG35" s="26"/>
      <c r="AH35" s="27"/>
      <c r="AI35" s="26"/>
      <c r="AJ35" s="27"/>
      <c r="AK35" s="36"/>
      <c r="AL35" s="27"/>
      <c r="AM35" s="97"/>
      <c r="AN35" s="113"/>
    </row>
    <row r="36" spans="1:40" s="52" customFormat="1" ht="12" customHeight="1">
      <c r="A36" s="23">
        <v>0.77083333333333337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51">
        <v>0.77083333333333337</v>
      </c>
      <c r="O36" s="27"/>
      <c r="P36" s="103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51">
        <v>0.77083333333333337</v>
      </c>
      <c r="AB36" s="49"/>
      <c r="AC36" s="49"/>
      <c r="AD36" s="49"/>
      <c r="AE36" s="49"/>
      <c r="AF36" s="27"/>
      <c r="AG36" s="27"/>
      <c r="AH36" s="27"/>
      <c r="AI36" s="27"/>
      <c r="AJ36" s="27"/>
      <c r="AK36" s="27"/>
      <c r="AL36" s="27"/>
      <c r="AM36" s="97"/>
      <c r="AN36" s="113"/>
    </row>
    <row r="37" spans="1:40" s="54" customFormat="1" ht="12" customHeight="1">
      <c r="A37" s="51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1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1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113"/>
    </row>
    <row r="38" spans="1:40" s="52" customFormat="1" ht="12" customHeight="1">
      <c r="A38" s="136"/>
      <c r="B38" s="351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160"/>
      <c r="O38" s="351"/>
      <c r="P38" s="352"/>
      <c r="Q38" s="352"/>
      <c r="R38" s="352"/>
      <c r="S38" s="352"/>
      <c r="T38" s="352"/>
      <c r="U38" s="352"/>
      <c r="V38" s="352"/>
      <c r="W38" s="352"/>
      <c r="X38" s="352"/>
      <c r="Y38" s="352"/>
      <c r="Z38" s="352"/>
      <c r="AA38" s="120"/>
      <c r="AB38" s="367"/>
      <c r="AC38" s="368"/>
      <c r="AD38" s="369"/>
      <c r="AE38" s="369"/>
      <c r="AF38" s="369"/>
      <c r="AG38" s="369"/>
      <c r="AH38" s="369"/>
      <c r="AI38" s="369"/>
      <c r="AJ38" s="369"/>
      <c r="AK38" s="369"/>
      <c r="AL38" s="369"/>
      <c r="AM38" s="369"/>
      <c r="AN38" s="113"/>
    </row>
    <row r="39" spans="1:40" s="52" customFormat="1" ht="12" customHeight="1">
      <c r="A39" s="136"/>
      <c r="B39" s="350" t="s">
        <v>4</v>
      </c>
      <c r="C39" s="350"/>
      <c r="D39" s="350" t="s">
        <v>3</v>
      </c>
      <c r="E39" s="350"/>
      <c r="F39" s="350" t="s">
        <v>5</v>
      </c>
      <c r="G39" s="350"/>
      <c r="H39" s="350" t="s">
        <v>6</v>
      </c>
      <c r="I39" s="350"/>
      <c r="J39" s="350" t="s">
        <v>8</v>
      </c>
      <c r="K39" s="350"/>
      <c r="L39" s="350" t="s">
        <v>7</v>
      </c>
      <c r="M39" s="350"/>
      <c r="N39" s="160"/>
      <c r="O39" s="350" t="s">
        <v>4</v>
      </c>
      <c r="P39" s="350"/>
      <c r="Q39" s="350" t="s">
        <v>3</v>
      </c>
      <c r="R39" s="350"/>
      <c r="S39" s="350" t="s">
        <v>5</v>
      </c>
      <c r="T39" s="350"/>
      <c r="U39" s="350" t="s">
        <v>6</v>
      </c>
      <c r="V39" s="350"/>
      <c r="W39" s="350" t="s">
        <v>8</v>
      </c>
      <c r="X39" s="350"/>
      <c r="Y39" s="350" t="s">
        <v>7</v>
      </c>
      <c r="Z39" s="350"/>
      <c r="AA39" s="120"/>
      <c r="AB39" s="366" t="s">
        <v>4</v>
      </c>
      <c r="AC39" s="366"/>
      <c r="AD39" s="159" t="s">
        <v>3</v>
      </c>
      <c r="AE39" s="159"/>
      <c r="AF39" s="350" t="s">
        <v>5</v>
      </c>
      <c r="AG39" s="350"/>
      <c r="AH39" s="350" t="s">
        <v>6</v>
      </c>
      <c r="AI39" s="350"/>
      <c r="AJ39" s="350" t="s">
        <v>8</v>
      </c>
      <c r="AK39" s="350"/>
      <c r="AL39" s="350" t="s">
        <v>7</v>
      </c>
      <c r="AM39" s="350"/>
      <c r="AN39" s="54"/>
    </row>
    <row r="40" spans="1:40" s="56" customFormat="1" ht="12" customHeight="1">
      <c r="A40" s="43"/>
      <c r="B40" s="38">
        <f>+AB24+7</f>
        <v>44662</v>
      </c>
      <c r="C40" s="42" t="s">
        <v>0</v>
      </c>
      <c r="D40" s="38">
        <f>+B40+1</f>
        <v>44663</v>
      </c>
      <c r="E40" s="42" t="s">
        <v>0</v>
      </c>
      <c r="F40" s="38">
        <f>+D40+1</f>
        <v>44664</v>
      </c>
      <c r="G40" s="42" t="s">
        <v>0</v>
      </c>
      <c r="H40" s="38">
        <f>+F40+1</f>
        <v>44665</v>
      </c>
      <c r="I40" s="42" t="s">
        <v>0</v>
      </c>
      <c r="J40" s="38">
        <f>+H40+1</f>
        <v>44666</v>
      </c>
      <c r="K40" s="42" t="s">
        <v>0</v>
      </c>
      <c r="L40" s="38">
        <f>+J40+1</f>
        <v>44667</v>
      </c>
      <c r="M40" s="93" t="s">
        <v>0</v>
      </c>
      <c r="N40" s="92"/>
      <c r="O40" s="38">
        <f>+B40+7</f>
        <v>44669</v>
      </c>
      <c r="P40" s="166" t="s">
        <v>0</v>
      </c>
      <c r="Q40" s="38">
        <f>1+O40</f>
        <v>44670</v>
      </c>
      <c r="R40" s="42" t="s">
        <v>0</v>
      </c>
      <c r="S40" s="38">
        <f>1+Q40</f>
        <v>44671</v>
      </c>
      <c r="T40" s="42" t="s">
        <v>0</v>
      </c>
      <c r="U40" s="38">
        <f>1+S40</f>
        <v>44672</v>
      </c>
      <c r="V40" s="42" t="s">
        <v>0</v>
      </c>
      <c r="W40" s="38">
        <f>1+U40</f>
        <v>44673</v>
      </c>
      <c r="X40" s="42" t="s">
        <v>0</v>
      </c>
      <c r="Y40" s="38">
        <f>1+W40</f>
        <v>44674</v>
      </c>
      <c r="Z40" s="93" t="s">
        <v>0</v>
      </c>
      <c r="AA40" s="92"/>
      <c r="AB40" s="158">
        <f>+O40+7</f>
        <v>44676</v>
      </c>
      <c r="AC40" s="39" t="s">
        <v>0</v>
      </c>
      <c r="AD40" s="191">
        <f>+AB40+1</f>
        <v>44677</v>
      </c>
      <c r="AE40" s="42" t="s">
        <v>0</v>
      </c>
      <c r="AF40" s="38">
        <f>1+AD40</f>
        <v>44678</v>
      </c>
      <c r="AG40" s="42" t="s">
        <v>0</v>
      </c>
      <c r="AH40" s="38">
        <f>1+AF40</f>
        <v>44679</v>
      </c>
      <c r="AI40" s="42" t="s">
        <v>0</v>
      </c>
      <c r="AJ40" s="38">
        <f>+AH40+1</f>
        <v>44680</v>
      </c>
      <c r="AK40" s="42" t="s">
        <v>0</v>
      </c>
      <c r="AL40" s="38">
        <f>+AJ40+1</f>
        <v>44681</v>
      </c>
      <c r="AM40" s="93" t="s">
        <v>0</v>
      </c>
      <c r="AN40" s="112"/>
    </row>
    <row r="41" spans="1:40" s="52" customFormat="1" ht="12" customHeight="1">
      <c r="A41" s="23">
        <v>0.35416666666666669</v>
      </c>
      <c r="B41" s="87"/>
      <c r="C41" s="88"/>
      <c r="D41" s="87"/>
      <c r="E41" s="118"/>
      <c r="F41" s="88"/>
      <c r="G41" s="118"/>
      <c r="H41" s="88"/>
      <c r="I41" s="88"/>
      <c r="J41" s="88"/>
      <c r="K41" s="118"/>
      <c r="L41" s="88"/>
      <c r="M41" s="29"/>
      <c r="N41" s="51">
        <v>0.35416666666666669</v>
      </c>
      <c r="O41" s="32"/>
      <c r="P41" s="107"/>
      <c r="Q41" s="87"/>
      <c r="R41" s="118"/>
      <c r="S41" s="88"/>
      <c r="T41" s="118"/>
      <c r="U41" s="88"/>
      <c r="V41" s="88"/>
      <c r="W41" s="88"/>
      <c r="X41" s="118"/>
      <c r="Y41" s="88"/>
      <c r="Z41" s="29"/>
      <c r="AA41" s="51">
        <v>0.35416666666666669</v>
      </c>
      <c r="AB41" s="87"/>
      <c r="AC41" s="110"/>
      <c r="AD41" s="156"/>
      <c r="AE41" s="225"/>
      <c r="AF41" s="244" t="s">
        <v>16</v>
      </c>
      <c r="AG41" s="26"/>
      <c r="AH41" s="85"/>
      <c r="AI41" s="85"/>
      <c r="AJ41" s="156"/>
      <c r="AK41" s="86"/>
      <c r="AL41" s="85"/>
      <c r="AM41" s="96"/>
      <c r="AN41" s="113"/>
    </row>
    <row r="42" spans="1:40" s="52" customFormat="1" ht="12" customHeight="1">
      <c r="A42" s="23">
        <v>0.39583333333333331</v>
      </c>
      <c r="B42" s="32"/>
      <c r="C42" s="29"/>
      <c r="D42" s="67"/>
      <c r="E42" s="30"/>
      <c r="F42" s="67"/>
      <c r="G42" s="30"/>
      <c r="H42" s="182"/>
      <c r="I42" s="137"/>
      <c r="J42" s="29"/>
      <c r="K42" s="30"/>
      <c r="L42" s="66"/>
      <c r="M42" s="29"/>
      <c r="N42" s="51">
        <v>0.39583333333333331</v>
      </c>
      <c r="O42" s="68"/>
      <c r="P42" s="100"/>
      <c r="Q42" s="67"/>
      <c r="R42" s="30"/>
      <c r="S42" s="67"/>
      <c r="T42" s="30"/>
      <c r="U42" s="182"/>
      <c r="V42" s="137"/>
      <c r="W42" s="29"/>
      <c r="X42" s="30"/>
      <c r="Y42" s="66"/>
      <c r="Z42" s="29"/>
      <c r="AA42" s="51">
        <v>0.39583333333333331</v>
      </c>
      <c r="AB42" s="32"/>
      <c r="AC42" s="99"/>
      <c r="AD42" s="156"/>
      <c r="AE42" s="162"/>
      <c r="AF42" s="243"/>
      <c r="AG42" s="26"/>
      <c r="AH42" s="156"/>
      <c r="AI42" s="139"/>
      <c r="AJ42" s="156"/>
      <c r="AK42" s="26"/>
      <c r="AL42" s="24"/>
      <c r="AM42" s="97"/>
      <c r="AN42" s="113"/>
    </row>
    <row r="43" spans="1:40" s="52" customFormat="1" ht="12" customHeight="1">
      <c r="A43" s="23">
        <v>0.4375</v>
      </c>
      <c r="B43" s="29"/>
      <c r="C43" s="31"/>
      <c r="D43" s="29"/>
      <c r="E43" s="30"/>
      <c r="F43" s="68"/>
      <c r="G43" s="30"/>
      <c r="H43" s="182"/>
      <c r="I43" s="29"/>
      <c r="J43" s="29"/>
      <c r="K43" s="30"/>
      <c r="L43" s="67"/>
      <c r="M43" s="29"/>
      <c r="N43" s="51">
        <v>0.4375</v>
      </c>
      <c r="O43" s="182"/>
      <c r="P43" s="167"/>
      <c r="Q43" s="29"/>
      <c r="R43" s="30"/>
      <c r="S43" s="68"/>
      <c r="T43" s="30"/>
      <c r="U43" s="182"/>
      <c r="V43" s="29"/>
      <c r="W43" s="29"/>
      <c r="X43" s="30"/>
      <c r="Y43" s="67"/>
      <c r="Z43" s="29"/>
      <c r="AA43" s="51">
        <v>0.4375</v>
      </c>
      <c r="AB43" s="182"/>
      <c r="AC43" s="294"/>
      <c r="AD43" s="156"/>
      <c r="AE43" s="162"/>
      <c r="AF43" s="256" t="s">
        <v>14</v>
      </c>
      <c r="AG43" s="26"/>
      <c r="AH43" s="156"/>
      <c r="AI43" s="27"/>
      <c r="AJ43" s="156"/>
      <c r="AK43" s="26"/>
      <c r="AL43" s="14"/>
      <c r="AM43" s="97"/>
      <c r="AN43" s="113"/>
    </row>
    <row r="44" spans="1:40" s="52" customFormat="1" ht="12" customHeight="1">
      <c r="A44" s="23">
        <v>0.47916666666666669</v>
      </c>
      <c r="B44" s="68"/>
      <c r="C44" s="68"/>
      <c r="D44" s="68"/>
      <c r="E44" s="68"/>
      <c r="F44" s="68"/>
      <c r="G44" s="135"/>
      <c r="H44" s="182"/>
      <c r="I44" s="68"/>
      <c r="J44" s="29"/>
      <c r="K44" s="70"/>
      <c r="L44" s="68"/>
      <c r="M44" s="68"/>
      <c r="N44" s="51">
        <v>0.47916666666666669</v>
      </c>
      <c r="O44" s="182"/>
      <c r="P44" s="100"/>
      <c r="Q44" s="68"/>
      <c r="R44" s="72"/>
      <c r="S44" s="68"/>
      <c r="T44" s="135"/>
      <c r="U44" s="182"/>
      <c r="V44" s="29"/>
      <c r="W44" s="29"/>
      <c r="X44" s="29"/>
      <c r="Y44" s="29"/>
      <c r="Z44" s="29"/>
      <c r="AA44" s="51">
        <v>0.47916666666666669</v>
      </c>
      <c r="AB44" s="182"/>
      <c r="AC44" s="29"/>
      <c r="AD44" s="295"/>
      <c r="AE44" s="148"/>
      <c r="AF44" s="257"/>
      <c r="AG44" s="26"/>
      <c r="AH44" s="156"/>
      <c r="AI44" s="21"/>
      <c r="AJ44" s="156"/>
      <c r="AK44" s="27"/>
      <c r="AL44" s="27"/>
      <c r="AM44" s="97"/>
      <c r="AN44" s="113"/>
    </row>
    <row r="45" spans="1:40" s="52" customFormat="1" ht="12" customHeight="1">
      <c r="A45" s="23">
        <v>0.52083333333333337</v>
      </c>
      <c r="B45" s="29"/>
      <c r="C45" s="31"/>
      <c r="D45" s="32"/>
      <c r="E45" s="30"/>
      <c r="F45" s="29"/>
      <c r="G45" s="30"/>
      <c r="H45" s="29"/>
      <c r="I45" s="29"/>
      <c r="J45" s="29"/>
      <c r="K45" s="30"/>
      <c r="L45" s="29"/>
      <c r="M45" s="29"/>
      <c r="N45" s="51">
        <v>0.52083333333333337</v>
      </c>
      <c r="O45" s="182"/>
      <c r="P45" s="167"/>
      <c r="Q45" s="188"/>
      <c r="R45" s="30"/>
      <c r="S45" s="29"/>
      <c r="T45" s="30"/>
      <c r="U45" s="29"/>
      <c r="V45" s="29"/>
      <c r="W45" s="29"/>
      <c r="X45" s="30"/>
      <c r="Y45" s="29"/>
      <c r="Z45" s="29"/>
      <c r="AA45" s="51">
        <v>0.52083333333333337</v>
      </c>
      <c r="AB45" s="182"/>
      <c r="AC45" s="31"/>
      <c r="AD45" s="49"/>
      <c r="AE45" s="26"/>
      <c r="AF45" s="256"/>
      <c r="AG45" s="26"/>
      <c r="AH45" s="27"/>
      <c r="AI45" s="27"/>
      <c r="AJ45" s="27"/>
      <c r="AK45" s="26"/>
      <c r="AL45" s="27"/>
      <c r="AM45" s="97"/>
      <c r="AN45" s="113"/>
    </row>
    <row r="46" spans="1:40" s="52" customFormat="1" ht="12" customHeight="1">
      <c r="A46" s="23">
        <v>0.5625</v>
      </c>
      <c r="B46" s="29"/>
      <c r="C46" s="29"/>
      <c r="D46" s="29"/>
      <c r="E46" s="29"/>
      <c r="F46" s="29"/>
      <c r="G46" s="29"/>
      <c r="H46" s="29"/>
      <c r="I46" s="29"/>
      <c r="J46" s="29"/>
      <c r="K46" s="135"/>
      <c r="L46" s="29"/>
      <c r="M46" s="29"/>
      <c r="N46" s="51">
        <v>0.5625</v>
      </c>
      <c r="O46" s="29"/>
      <c r="P46" s="100"/>
      <c r="Q46" s="29"/>
      <c r="R46" s="29"/>
      <c r="S46" s="29"/>
      <c r="T46" s="29"/>
      <c r="U46" s="29"/>
      <c r="V46" s="29"/>
      <c r="W46" s="29"/>
      <c r="X46" s="135"/>
      <c r="Y46" s="29"/>
      <c r="Z46" s="29"/>
      <c r="AA46" s="51">
        <v>0.5625</v>
      </c>
      <c r="AB46" s="29"/>
      <c r="AC46" s="29"/>
      <c r="AD46" s="49"/>
      <c r="AE46" s="27"/>
      <c r="AF46" s="27"/>
      <c r="AG46" s="27"/>
      <c r="AH46" s="27"/>
      <c r="AI46" s="27"/>
      <c r="AJ46" s="27"/>
      <c r="AK46" s="138"/>
      <c r="AL46" s="27"/>
      <c r="AM46" s="97"/>
      <c r="AN46" s="113"/>
    </row>
    <row r="47" spans="1:40" ht="12" customHeight="1">
      <c r="A47" s="8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04"/>
      <c r="O47" s="13"/>
      <c r="P47" s="102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04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95"/>
    </row>
    <row r="48" spans="1:40" s="52" customFormat="1" ht="12" customHeight="1">
      <c r="A48" s="23">
        <v>0.60416666666666663</v>
      </c>
      <c r="B48" s="29"/>
      <c r="C48" s="30"/>
      <c r="D48" s="67"/>
      <c r="E48" s="30"/>
      <c r="F48" s="231"/>
      <c r="G48" s="30"/>
      <c r="H48" s="182"/>
      <c r="I48" s="30"/>
      <c r="J48" s="32"/>
      <c r="K48" s="71"/>
      <c r="L48" s="29"/>
      <c r="M48" s="29"/>
      <c r="N48" s="23">
        <v>0.60416666666666663</v>
      </c>
      <c r="O48" s="67"/>
      <c r="P48" s="168"/>
      <c r="Q48" s="67"/>
      <c r="R48" s="30"/>
      <c r="S48" s="67"/>
      <c r="T48" s="30"/>
      <c r="U48" s="182"/>
      <c r="V48" s="30"/>
      <c r="W48" s="32"/>
      <c r="X48" s="71"/>
      <c r="Y48" s="29"/>
      <c r="Z48" s="29"/>
      <c r="AA48" s="51">
        <v>0.60416666666666663</v>
      </c>
      <c r="AB48" s="67"/>
      <c r="AC48" s="30"/>
      <c r="AD48" s="14"/>
      <c r="AE48" s="26"/>
      <c r="AF48" s="14"/>
      <c r="AG48" s="26"/>
      <c r="AH48" s="156"/>
      <c r="AI48" s="26"/>
      <c r="AJ48" s="20"/>
      <c r="AK48" s="36"/>
      <c r="AL48" s="27"/>
      <c r="AM48" s="97"/>
      <c r="AN48" s="113"/>
    </row>
    <row r="49" spans="1:40" s="52" customFormat="1" ht="12" customHeight="1">
      <c r="A49" s="23">
        <v>0.64583333333333337</v>
      </c>
      <c r="B49" s="29"/>
      <c r="C49" s="30"/>
      <c r="D49" s="29"/>
      <c r="E49" s="30"/>
      <c r="F49" s="100"/>
      <c r="G49" s="30"/>
      <c r="H49" s="182"/>
      <c r="I49" s="30"/>
      <c r="J49" s="32"/>
      <c r="K49" s="71"/>
      <c r="L49" s="29"/>
      <c r="M49" s="29"/>
      <c r="N49" s="23">
        <v>0.64583333333333337</v>
      </c>
      <c r="O49" s="29"/>
      <c r="P49" s="168"/>
      <c r="Q49" s="32"/>
      <c r="R49" s="30"/>
      <c r="S49" s="29"/>
      <c r="T49" s="30"/>
      <c r="U49" s="182"/>
      <c r="V49" s="30"/>
      <c r="W49" s="32"/>
      <c r="X49" s="71"/>
      <c r="Y49" s="29"/>
      <c r="Z49" s="29"/>
      <c r="AA49" s="51">
        <v>0.64583333333333337</v>
      </c>
      <c r="AB49" s="29"/>
      <c r="AC49" s="30"/>
      <c r="AD49" s="250" t="s">
        <v>18</v>
      </c>
      <c r="AE49" s="26"/>
      <c r="AF49" s="268" t="s">
        <v>23</v>
      </c>
      <c r="AG49" s="26"/>
      <c r="AH49" s="156"/>
      <c r="AI49" s="26"/>
      <c r="AJ49" s="20"/>
      <c r="AK49" s="36"/>
      <c r="AL49" s="27"/>
      <c r="AM49" s="97"/>
      <c r="AN49" s="113"/>
    </row>
    <row r="50" spans="1:40" s="52" customFormat="1" ht="12" customHeight="1">
      <c r="A50" s="23">
        <v>0.6875</v>
      </c>
      <c r="B50" s="29"/>
      <c r="C50" s="30"/>
      <c r="D50" s="29"/>
      <c r="E50" s="30"/>
      <c r="F50" s="100"/>
      <c r="G50" s="30"/>
      <c r="H50" s="182"/>
      <c r="I50" s="30"/>
      <c r="J50" s="32"/>
      <c r="K50" s="71"/>
      <c r="L50" s="29"/>
      <c r="M50" s="29"/>
      <c r="N50" s="23">
        <v>0.6875</v>
      </c>
      <c r="O50" s="29"/>
      <c r="P50" s="168"/>
      <c r="Q50" s="68"/>
      <c r="R50" s="30"/>
      <c r="S50" s="29"/>
      <c r="T50" s="30"/>
      <c r="U50" s="182"/>
      <c r="V50" s="30"/>
      <c r="W50" s="32"/>
      <c r="X50" s="71"/>
      <c r="Y50" s="29"/>
      <c r="Z50" s="29"/>
      <c r="AA50" s="51">
        <v>0.6875</v>
      </c>
      <c r="AB50" s="29"/>
      <c r="AC50" s="30"/>
      <c r="AD50" s="248"/>
      <c r="AE50" s="26"/>
      <c r="AF50" s="267"/>
      <c r="AG50" s="26"/>
      <c r="AH50" s="156"/>
      <c r="AI50" s="26"/>
      <c r="AJ50" s="20"/>
      <c r="AK50" s="36"/>
      <c r="AL50" s="27"/>
      <c r="AM50" s="97"/>
      <c r="AN50" s="113"/>
    </row>
    <row r="51" spans="1:40" s="52" customFormat="1" ht="12" customHeight="1">
      <c r="A51" s="23">
        <v>0.72916666666666663</v>
      </c>
      <c r="B51" s="29"/>
      <c r="C51" s="29"/>
      <c r="D51" s="29"/>
      <c r="E51" s="29"/>
      <c r="F51" s="32"/>
      <c r="G51" s="30"/>
      <c r="H51" s="29"/>
      <c r="I51" s="30"/>
      <c r="J51" s="32"/>
      <c r="K51" s="71"/>
      <c r="L51" s="29"/>
      <c r="M51" s="29"/>
      <c r="N51" s="23">
        <v>0.72916666666666663</v>
      </c>
      <c r="O51" s="29"/>
      <c r="P51" s="100"/>
      <c r="Q51" s="29"/>
      <c r="R51" s="29"/>
      <c r="S51" s="32"/>
      <c r="T51" s="30"/>
      <c r="U51" s="29"/>
      <c r="V51" s="30"/>
      <c r="W51" s="32"/>
      <c r="X51" s="71"/>
      <c r="Y51" s="29"/>
      <c r="Z51" s="29"/>
      <c r="AA51" s="51">
        <v>0.72916666666666663</v>
      </c>
      <c r="AB51" s="29"/>
      <c r="AC51" s="29"/>
      <c r="AD51" s="49"/>
      <c r="AE51" s="26"/>
      <c r="AF51" s="267"/>
      <c r="AG51" s="26"/>
      <c r="AH51" s="27"/>
      <c r="AI51" s="26"/>
      <c r="AJ51" s="20"/>
      <c r="AK51" s="36"/>
      <c r="AL51" s="27"/>
      <c r="AM51" s="97"/>
      <c r="AN51" s="113"/>
    </row>
    <row r="52" spans="1:40" s="52" customFormat="1" ht="12" customHeight="1">
      <c r="A52" s="23">
        <v>0.77083333333333337</v>
      </c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3">
        <v>0.77083333333333337</v>
      </c>
      <c r="O52" s="29"/>
      <c r="P52" s="100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51">
        <v>0.77083333333333337</v>
      </c>
      <c r="AB52" s="29"/>
      <c r="AC52" s="29"/>
      <c r="AD52" s="27"/>
      <c r="AE52" s="27"/>
      <c r="AF52" s="27"/>
      <c r="AG52" s="27"/>
      <c r="AH52" s="27"/>
      <c r="AI52" s="27"/>
      <c r="AJ52" s="27"/>
      <c r="AK52" s="27"/>
      <c r="AL52" s="27"/>
      <c r="AM52" s="97"/>
      <c r="AN52" s="113"/>
    </row>
    <row r="53" spans="1:40" s="52" customFormat="1" ht="12" customHeight="1">
      <c r="A53" s="141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B53" s="136"/>
      <c r="AC53" s="136"/>
      <c r="AD53" s="136"/>
      <c r="AE53" s="136"/>
      <c r="AF53" s="142"/>
      <c r="AG53" s="142"/>
      <c r="AH53" s="136"/>
      <c r="AI53" s="136"/>
      <c r="AJ53" s="136"/>
      <c r="AK53" s="136"/>
      <c r="AL53" s="136"/>
      <c r="AM53" s="136"/>
      <c r="AN53" s="113"/>
    </row>
    <row r="54" spans="1:40" s="52" customFormat="1" ht="12" customHeight="1">
      <c r="A54" s="136"/>
      <c r="B54" s="351"/>
      <c r="C54" s="352"/>
      <c r="D54" s="352"/>
      <c r="E54" s="352"/>
      <c r="F54" s="352"/>
      <c r="G54" s="352"/>
      <c r="H54" s="352"/>
      <c r="I54" s="352"/>
      <c r="J54" s="352"/>
      <c r="K54" s="352"/>
      <c r="L54" s="352"/>
      <c r="M54" s="352"/>
      <c r="N54" s="160"/>
      <c r="O54" s="351"/>
      <c r="P54" s="352"/>
      <c r="Q54" s="352"/>
      <c r="R54" s="352"/>
      <c r="S54" s="352"/>
      <c r="T54" s="352"/>
      <c r="U54" s="352"/>
      <c r="V54" s="352"/>
      <c r="W54" s="352"/>
      <c r="X54" s="352"/>
      <c r="Y54" s="352"/>
      <c r="Z54" s="352"/>
      <c r="AA54" s="120"/>
      <c r="AB54" s="351"/>
      <c r="AC54" s="353"/>
      <c r="AD54" s="353"/>
      <c r="AE54" s="353"/>
      <c r="AF54" s="353"/>
      <c r="AG54" s="353"/>
      <c r="AH54" s="353"/>
      <c r="AI54" s="353"/>
      <c r="AJ54" s="353"/>
      <c r="AK54" s="353"/>
      <c r="AL54" s="353"/>
      <c r="AM54" s="353"/>
      <c r="AN54" s="113"/>
    </row>
    <row r="55" spans="1:40" s="52" customFormat="1" ht="12" customHeight="1">
      <c r="A55" s="136"/>
      <c r="B55" s="350" t="s">
        <v>4</v>
      </c>
      <c r="C55" s="350"/>
      <c r="D55" s="350" t="s">
        <v>3</v>
      </c>
      <c r="E55" s="350"/>
      <c r="F55" s="350" t="s">
        <v>5</v>
      </c>
      <c r="G55" s="350"/>
      <c r="H55" s="350" t="s">
        <v>6</v>
      </c>
      <c r="I55" s="350"/>
      <c r="J55" s="350" t="s">
        <v>8</v>
      </c>
      <c r="K55" s="350"/>
      <c r="L55" s="350" t="s">
        <v>7</v>
      </c>
      <c r="M55" s="350"/>
      <c r="O55" s="350" t="s">
        <v>4</v>
      </c>
      <c r="P55" s="350"/>
      <c r="Q55" s="350" t="s">
        <v>3</v>
      </c>
      <c r="R55" s="350"/>
      <c r="S55" s="350" t="s">
        <v>5</v>
      </c>
      <c r="T55" s="350"/>
      <c r="U55" s="350" t="s">
        <v>6</v>
      </c>
      <c r="V55" s="350"/>
      <c r="W55" s="350" t="s">
        <v>8</v>
      </c>
      <c r="X55" s="350"/>
      <c r="Y55" s="350" t="s">
        <v>7</v>
      </c>
      <c r="Z55" s="350"/>
      <c r="AA55" s="120"/>
      <c r="AB55" s="350" t="s">
        <v>4</v>
      </c>
      <c r="AC55" s="350"/>
      <c r="AD55" s="159" t="s">
        <v>3</v>
      </c>
      <c r="AE55" s="159"/>
      <c r="AF55" s="350" t="s">
        <v>5</v>
      </c>
      <c r="AG55" s="350"/>
      <c r="AH55" s="350" t="s">
        <v>6</v>
      </c>
      <c r="AI55" s="350"/>
      <c r="AJ55" s="350" t="s">
        <v>8</v>
      </c>
      <c r="AK55" s="350"/>
      <c r="AL55" s="350" t="s">
        <v>7</v>
      </c>
      <c r="AM55" s="350"/>
      <c r="AN55" s="54"/>
    </row>
    <row r="56" spans="1:40" s="56" customFormat="1" ht="12" customHeight="1">
      <c r="A56" s="92"/>
      <c r="B56" s="38">
        <f>+AB40+7</f>
        <v>44683</v>
      </c>
      <c r="C56" s="42" t="s">
        <v>0</v>
      </c>
      <c r="D56" s="38">
        <f>+B56+1</f>
        <v>44684</v>
      </c>
      <c r="E56" s="42" t="s">
        <v>0</v>
      </c>
      <c r="F56" s="38">
        <f>+D56+1</f>
        <v>44685</v>
      </c>
      <c r="G56" s="42" t="s">
        <v>0</v>
      </c>
      <c r="H56" s="38">
        <f>+F56+1</f>
        <v>44686</v>
      </c>
      <c r="I56" s="42" t="s">
        <v>0</v>
      </c>
      <c r="J56" s="38">
        <f>+H56+1</f>
        <v>44687</v>
      </c>
      <c r="K56" s="42" t="s">
        <v>0</v>
      </c>
      <c r="L56" s="38">
        <f>+J56+1</f>
        <v>44688</v>
      </c>
      <c r="M56" s="93" t="s">
        <v>0</v>
      </c>
      <c r="O56" s="38">
        <f>+B56+7</f>
        <v>44690</v>
      </c>
      <c r="P56" s="166" t="s">
        <v>0</v>
      </c>
      <c r="Q56" s="84">
        <f>1+O56</f>
        <v>44691</v>
      </c>
      <c r="R56" s="42" t="s">
        <v>0</v>
      </c>
      <c r="S56" s="91">
        <f>1+Q56</f>
        <v>44692</v>
      </c>
      <c r="T56" s="42" t="s">
        <v>0</v>
      </c>
      <c r="U56" s="38">
        <f>1+S56</f>
        <v>44693</v>
      </c>
      <c r="V56" s="42" t="s">
        <v>0</v>
      </c>
      <c r="W56" s="38">
        <f>1+U56</f>
        <v>44694</v>
      </c>
      <c r="X56" s="42" t="s">
        <v>0</v>
      </c>
      <c r="Y56" s="38">
        <f>1+W56</f>
        <v>44695</v>
      </c>
      <c r="Z56" s="93" t="s">
        <v>0</v>
      </c>
      <c r="AA56" s="92"/>
      <c r="AB56" s="179">
        <f>+O56+7</f>
        <v>44697</v>
      </c>
      <c r="AC56" s="42" t="s">
        <v>0</v>
      </c>
      <c r="AD56" s="38">
        <f>+AB56+1</f>
        <v>44698</v>
      </c>
      <c r="AE56" s="42" t="s">
        <v>0</v>
      </c>
      <c r="AF56" s="91">
        <f>1+AD56</f>
        <v>44699</v>
      </c>
      <c r="AG56" s="42" t="s">
        <v>0</v>
      </c>
      <c r="AH56" s="191">
        <f>+AF56+1</f>
        <v>44700</v>
      </c>
      <c r="AI56" s="42" t="s">
        <v>0</v>
      </c>
      <c r="AJ56" s="38">
        <f>+AH56+1</f>
        <v>44701</v>
      </c>
      <c r="AK56" s="42" t="s">
        <v>0</v>
      </c>
      <c r="AL56" s="38">
        <f>+AJ56+1</f>
        <v>44702</v>
      </c>
      <c r="AM56" s="93" t="s">
        <v>0</v>
      </c>
      <c r="AN56" s="112"/>
    </row>
    <row r="57" spans="1:40" s="52" customFormat="1" ht="12" customHeight="1">
      <c r="A57" s="23">
        <v>0.35416666666666669</v>
      </c>
      <c r="B57" s="245" t="s">
        <v>16</v>
      </c>
      <c r="C57" s="85"/>
      <c r="D57" s="89"/>
      <c r="E57" s="86"/>
      <c r="F57" s="88"/>
      <c r="G57" s="118"/>
      <c r="H57" s="85"/>
      <c r="I57" s="85"/>
      <c r="J57" s="156"/>
      <c r="K57" s="86"/>
      <c r="L57" s="27"/>
      <c r="M57" s="27"/>
      <c r="N57" s="51">
        <v>0.35416666666666669</v>
      </c>
      <c r="O57" s="244" t="s">
        <v>16</v>
      </c>
      <c r="P57" s="116"/>
      <c r="Q57" s="156"/>
      <c r="R57" s="224"/>
      <c r="S57" s="156"/>
      <c r="T57" s="225"/>
      <c r="U57" s="14"/>
      <c r="V57" s="85"/>
      <c r="W57" s="156"/>
      <c r="X57" s="85"/>
      <c r="Y57" s="85"/>
      <c r="Z57" s="27"/>
      <c r="AA57" s="51">
        <v>0.35416666666666669</v>
      </c>
      <c r="AB57" s="67"/>
      <c r="AC57" s="107"/>
      <c r="AD57" s="88"/>
      <c r="AE57" s="29"/>
      <c r="AF57" s="182"/>
      <c r="AG57" s="181"/>
      <c r="AH57" s="29"/>
      <c r="AI57" s="107"/>
      <c r="AJ57" s="232"/>
      <c r="AK57" s="88"/>
      <c r="AL57" s="88"/>
      <c r="AM57" s="110"/>
      <c r="AN57" s="113"/>
    </row>
    <row r="58" spans="1:40" s="52" customFormat="1" ht="12" customHeight="1">
      <c r="A58" s="23">
        <v>0.39583333333333331</v>
      </c>
      <c r="B58" s="244" t="s">
        <v>44</v>
      </c>
      <c r="C58" s="27"/>
      <c r="D58" s="206"/>
      <c r="E58" s="26"/>
      <c r="F58" s="67"/>
      <c r="G58" s="30"/>
      <c r="H58" s="156"/>
      <c r="I58" s="196"/>
      <c r="J58" s="178"/>
      <c r="K58" s="26"/>
      <c r="L58" s="24"/>
      <c r="M58" s="27"/>
      <c r="N58" s="51">
        <v>0.39583333333333331</v>
      </c>
      <c r="O58" s="243"/>
      <c r="P58" s="103"/>
      <c r="Q58" s="156"/>
      <c r="R58" s="161"/>
      <c r="S58" s="156"/>
      <c r="T58" s="162"/>
      <c r="U58" s="27"/>
      <c r="V58" s="27"/>
      <c r="W58" s="156"/>
      <c r="X58" s="27"/>
      <c r="Y58" s="27"/>
      <c r="Z58" s="27"/>
      <c r="AA58" s="51">
        <v>0.39583333333333331</v>
      </c>
      <c r="AB58" s="29"/>
      <c r="AC58" s="100"/>
      <c r="AD58" s="233"/>
      <c r="AE58" s="29"/>
      <c r="AF58" s="182"/>
      <c r="AG58" s="181"/>
      <c r="AH58" s="29"/>
      <c r="AI58" s="100"/>
      <c r="AJ58" s="100"/>
      <c r="AK58" s="29"/>
      <c r="AL58" s="29"/>
      <c r="AM58" s="99"/>
      <c r="AN58" s="113"/>
    </row>
    <row r="59" spans="1:40" s="52" customFormat="1" ht="12" customHeight="1">
      <c r="A59" s="23">
        <v>0.4375</v>
      </c>
      <c r="B59" s="246"/>
      <c r="C59" s="21"/>
      <c r="D59" s="27"/>
      <c r="E59" s="161"/>
      <c r="F59" s="32"/>
      <c r="G59" s="168"/>
      <c r="H59" s="14"/>
      <c r="I59" s="27"/>
      <c r="J59" s="143"/>
      <c r="K59" s="26"/>
      <c r="L59" s="14"/>
      <c r="M59" s="27"/>
      <c r="N59" s="51">
        <v>0.4375</v>
      </c>
      <c r="O59" s="293" t="s">
        <v>28</v>
      </c>
      <c r="P59" s="169"/>
      <c r="Q59" s="156"/>
      <c r="R59" s="161"/>
      <c r="S59" s="20"/>
      <c r="T59" s="162"/>
      <c r="U59" s="27"/>
      <c r="V59" s="27"/>
      <c r="W59" s="156"/>
      <c r="X59" s="27"/>
      <c r="Y59" s="27"/>
      <c r="Z59" s="27"/>
      <c r="AA59" s="51">
        <v>0.4375</v>
      </c>
      <c r="AB59" s="182"/>
      <c r="AC59" s="99"/>
      <c r="AD59" s="29"/>
      <c r="AE59" s="29"/>
      <c r="AF59" s="29"/>
      <c r="AG59" s="181"/>
      <c r="AH59" s="32"/>
      <c r="AI59" s="100"/>
      <c r="AJ59" s="100"/>
      <c r="AK59" s="29"/>
      <c r="AL59" s="29"/>
      <c r="AM59" s="99"/>
      <c r="AN59" s="113"/>
    </row>
    <row r="60" spans="1:40" s="52" customFormat="1" ht="12" customHeight="1">
      <c r="A60" s="23">
        <v>0.47916666666666669</v>
      </c>
      <c r="B60" s="246"/>
      <c r="C60" s="21"/>
      <c r="D60" s="27"/>
      <c r="E60" s="161"/>
      <c r="F60" s="32"/>
      <c r="G60" s="168"/>
      <c r="H60" s="49"/>
      <c r="I60" s="27"/>
      <c r="J60" s="81"/>
      <c r="K60" s="26"/>
      <c r="L60" s="27"/>
      <c r="M60" s="27"/>
      <c r="N60" s="51">
        <v>0.47916666666666669</v>
      </c>
      <c r="O60" s="278"/>
      <c r="P60" s="169"/>
      <c r="Q60" s="156"/>
      <c r="R60" s="161"/>
      <c r="S60" s="20"/>
      <c r="T60" s="162"/>
      <c r="U60" s="156"/>
      <c r="V60" s="27"/>
      <c r="X60" s="27"/>
      <c r="Y60" s="27"/>
      <c r="Z60" s="27"/>
      <c r="AA60" s="51">
        <v>0.47916666666666669</v>
      </c>
      <c r="AB60" s="182"/>
      <c r="AC60" s="99"/>
      <c r="AD60" s="29"/>
      <c r="AE60" s="29"/>
      <c r="AF60" s="29"/>
      <c r="AG60" s="30"/>
      <c r="AH60" s="88"/>
      <c r="AI60" s="29"/>
      <c r="AJ60" s="29"/>
      <c r="AK60" s="29"/>
      <c r="AL60" s="29"/>
      <c r="AM60" s="99"/>
      <c r="AN60" s="113"/>
    </row>
    <row r="61" spans="1:40" s="52" customFormat="1" ht="12" customHeight="1">
      <c r="A61" s="23">
        <v>0.52083333333333337</v>
      </c>
      <c r="B61" s="156"/>
      <c r="C61" s="21"/>
      <c r="D61" s="20"/>
      <c r="E61" s="161"/>
      <c r="F61" s="29"/>
      <c r="G61" s="168"/>
      <c r="H61" s="49"/>
      <c r="I61" s="27"/>
      <c r="J61" s="81"/>
      <c r="K61" s="26"/>
      <c r="L61" s="27"/>
      <c r="M61" s="27"/>
      <c r="N61" s="51">
        <v>0.52083333333333337</v>
      </c>
      <c r="O61" s="279"/>
      <c r="P61" s="169"/>
      <c r="R61" s="161"/>
      <c r="S61" s="27"/>
      <c r="T61" s="162"/>
      <c r="U61" s="27"/>
      <c r="V61" s="27"/>
      <c r="W61" s="27"/>
      <c r="X61" s="27"/>
      <c r="Y61" s="27"/>
      <c r="Z61" s="27"/>
      <c r="AA61" s="51">
        <v>0.52083333333333337</v>
      </c>
      <c r="AB61" s="182"/>
      <c r="AC61" s="29"/>
      <c r="AD61" s="88"/>
      <c r="AE61" s="29"/>
      <c r="AF61" s="29"/>
      <c r="AG61" s="30"/>
      <c r="AH61" s="29"/>
      <c r="AI61" s="29"/>
      <c r="AJ61" s="29"/>
      <c r="AK61" s="29"/>
      <c r="AL61" s="29"/>
      <c r="AM61" s="99"/>
      <c r="AN61" s="113"/>
    </row>
    <row r="62" spans="1:40" s="52" customFormat="1" ht="12" customHeight="1">
      <c r="A62" s="23">
        <v>0.5625</v>
      </c>
      <c r="B62" s="27"/>
      <c r="C62" s="27"/>
      <c r="D62" s="27"/>
      <c r="E62" s="27"/>
      <c r="F62" s="29"/>
      <c r="G62" s="29"/>
      <c r="H62" s="27"/>
      <c r="I62" s="27"/>
      <c r="J62" s="27"/>
      <c r="K62" s="138"/>
      <c r="L62" s="27"/>
      <c r="M62" s="27"/>
      <c r="N62" s="51">
        <v>0.5625</v>
      </c>
      <c r="O62" s="27"/>
      <c r="P62" s="103"/>
      <c r="Q62" s="49"/>
      <c r="R62" s="27"/>
      <c r="S62" s="27"/>
      <c r="T62" s="27"/>
      <c r="U62" s="27"/>
      <c r="V62" s="27"/>
      <c r="W62" s="27"/>
      <c r="X62" s="27"/>
      <c r="Y62" s="27"/>
      <c r="Z62" s="27"/>
      <c r="AA62" s="51">
        <v>0.5625</v>
      </c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99"/>
      <c r="AN62" s="113"/>
    </row>
    <row r="63" spans="1:40" ht="12" customHeight="1">
      <c r="A63" s="83"/>
      <c r="B63" s="165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04"/>
      <c r="O63" s="13"/>
      <c r="P63" s="164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04"/>
      <c r="AB63" s="13"/>
      <c r="AC63" s="165"/>
      <c r="AD63" s="165"/>
      <c r="AE63" s="165"/>
      <c r="AF63" s="165"/>
      <c r="AG63" s="165"/>
      <c r="AH63" s="165"/>
      <c r="AI63" s="165"/>
      <c r="AJ63" s="13"/>
      <c r="AK63" s="13"/>
      <c r="AL63" s="13"/>
      <c r="AM63" s="95"/>
    </row>
    <row r="64" spans="1:40" s="52" customFormat="1" ht="12" customHeight="1">
      <c r="A64" s="23">
        <v>0.60416666666666663</v>
      </c>
      <c r="B64" s="297" t="s">
        <v>14</v>
      </c>
      <c r="C64" s="26"/>
      <c r="D64" s="156"/>
      <c r="E64" s="26"/>
      <c r="F64" s="29"/>
      <c r="G64" s="30"/>
      <c r="H64" s="156"/>
      <c r="I64" s="26"/>
      <c r="J64" s="27"/>
      <c r="K64" s="36"/>
      <c r="L64" s="97"/>
      <c r="M64" s="27"/>
      <c r="N64" s="51">
        <v>0.60416666666666663</v>
      </c>
      <c r="O64" s="256" t="s">
        <v>14</v>
      </c>
      <c r="P64" s="26"/>
      <c r="Q64" s="291" t="s">
        <v>27</v>
      </c>
      <c r="R64" s="26"/>
      <c r="S64" s="156"/>
      <c r="T64" s="26"/>
      <c r="U64" s="156"/>
      <c r="V64" s="27"/>
      <c r="W64" s="27"/>
      <c r="X64" s="27"/>
      <c r="Y64" s="97"/>
      <c r="Z64" s="27"/>
      <c r="AA64" s="23">
        <v>0.60416666666666663</v>
      </c>
      <c r="AB64" s="29"/>
      <c r="AC64" s="29"/>
      <c r="AD64" s="29"/>
      <c r="AE64" s="29"/>
      <c r="AF64" s="32"/>
      <c r="AG64" s="30"/>
      <c r="AH64" s="182"/>
      <c r="AI64" s="29"/>
      <c r="AJ64" s="29"/>
      <c r="AK64" s="29"/>
      <c r="AL64" s="29"/>
      <c r="AM64" s="99"/>
      <c r="AN64" s="113"/>
    </row>
    <row r="65" spans="1:40" s="52" customFormat="1" ht="12" customHeight="1">
      <c r="A65" s="23">
        <v>0.64583333333333337</v>
      </c>
      <c r="B65" s="296"/>
      <c r="C65" s="26"/>
      <c r="D65" s="156"/>
      <c r="E65" s="26"/>
      <c r="F65" s="29"/>
      <c r="G65" s="30"/>
      <c r="H65" s="156"/>
      <c r="I65" s="26"/>
      <c r="J65" s="27"/>
      <c r="K65" s="36"/>
      <c r="L65" s="97"/>
      <c r="M65" s="27"/>
      <c r="N65" s="51">
        <v>0.64583333333333337</v>
      </c>
      <c r="O65" s="257"/>
      <c r="P65" s="26"/>
      <c r="Q65" s="288"/>
      <c r="R65" s="26"/>
      <c r="S65" s="156"/>
      <c r="T65" s="26"/>
      <c r="U65" s="156"/>
      <c r="V65" s="27"/>
      <c r="W65" s="27"/>
      <c r="X65" s="27"/>
      <c r="Y65" s="97"/>
      <c r="Z65" s="27"/>
      <c r="AA65" s="23">
        <v>0.64583333333333337</v>
      </c>
      <c r="AB65" s="29"/>
      <c r="AC65" s="29"/>
      <c r="AD65" s="29"/>
      <c r="AE65" s="29"/>
      <c r="AF65" s="32"/>
      <c r="AG65" s="30"/>
      <c r="AH65" s="182"/>
      <c r="AI65" s="29"/>
      <c r="AJ65" s="29"/>
      <c r="AK65" s="29"/>
      <c r="AL65" s="29"/>
      <c r="AM65" s="99"/>
      <c r="AN65" s="113"/>
    </row>
    <row r="66" spans="1:40" s="52" customFormat="1" ht="12" customHeight="1">
      <c r="A66" s="23">
        <v>0.6875</v>
      </c>
      <c r="B66" s="256"/>
      <c r="C66" s="26"/>
      <c r="E66" s="26"/>
      <c r="F66" s="29"/>
      <c r="G66" s="30"/>
      <c r="H66" s="156"/>
      <c r="I66" s="26"/>
      <c r="J66" s="27"/>
      <c r="K66" s="36"/>
      <c r="L66" s="97"/>
      <c r="M66" s="27"/>
      <c r="N66" s="51">
        <v>0.6875</v>
      </c>
      <c r="O66" s="257"/>
      <c r="P66" s="26"/>
      <c r="Q66" s="289"/>
      <c r="R66" s="26"/>
      <c r="S66" s="156"/>
      <c r="T66" s="26"/>
      <c r="U66" s="156"/>
      <c r="V66" s="27"/>
      <c r="W66" s="27"/>
      <c r="X66" s="27"/>
      <c r="Y66" s="97"/>
      <c r="Z66" s="27"/>
      <c r="AA66" s="23">
        <v>0.6875</v>
      </c>
      <c r="AB66" s="182"/>
      <c r="AC66" s="29"/>
      <c r="AD66" s="29"/>
      <c r="AE66" s="29"/>
      <c r="AF66" s="32"/>
      <c r="AG66" s="30"/>
      <c r="AH66" s="29"/>
      <c r="AI66" s="29"/>
      <c r="AJ66" s="29"/>
      <c r="AK66" s="29"/>
      <c r="AL66" s="29"/>
      <c r="AM66" s="99"/>
      <c r="AN66" s="113"/>
    </row>
    <row r="67" spans="1:40" s="52" customFormat="1" ht="12" customHeight="1">
      <c r="A67" s="23">
        <v>0.72916666666666663</v>
      </c>
      <c r="B67" s="14"/>
      <c r="C67" s="27"/>
      <c r="D67" s="27"/>
      <c r="E67" s="27"/>
      <c r="F67" s="32"/>
      <c r="G67" s="30"/>
      <c r="H67" s="20"/>
      <c r="I67" s="26"/>
      <c r="J67" s="27"/>
      <c r="K67" s="36"/>
      <c r="L67" s="97"/>
      <c r="M67" s="27"/>
      <c r="N67" s="51">
        <v>0.72916666666666663</v>
      </c>
      <c r="O67" s="257"/>
      <c r="P67" s="27"/>
      <c r="Q67" s="27"/>
      <c r="R67" s="27"/>
      <c r="S67" s="156"/>
      <c r="T67" s="26"/>
      <c r="U67" s="27"/>
      <c r="V67" s="27"/>
      <c r="W67" s="27"/>
      <c r="X67" s="27"/>
      <c r="Y67" s="97"/>
      <c r="Z67" s="27"/>
      <c r="AA67" s="23">
        <v>0.72916666666666663</v>
      </c>
      <c r="AB67" s="29"/>
      <c r="AC67" s="29"/>
      <c r="AD67" s="29"/>
      <c r="AE67" s="29"/>
      <c r="AF67" s="32"/>
      <c r="AG67" s="30"/>
      <c r="AH67" s="29"/>
      <c r="AI67" s="29"/>
      <c r="AJ67" s="29"/>
      <c r="AK67" s="29"/>
      <c r="AL67" s="29"/>
      <c r="AM67" s="99"/>
      <c r="AN67" s="113"/>
    </row>
    <row r="68" spans="1:40" s="52" customFormat="1" ht="12" customHeight="1">
      <c r="A68" s="23">
        <v>0.77083333333333337</v>
      </c>
      <c r="B68" s="27"/>
      <c r="C68" s="27"/>
      <c r="D68" s="27"/>
      <c r="E68" s="27"/>
      <c r="F68" s="29"/>
      <c r="G68" s="29"/>
      <c r="H68" s="27"/>
      <c r="I68" s="27"/>
      <c r="J68" s="27"/>
      <c r="K68" s="27"/>
      <c r="L68" s="97"/>
      <c r="M68" s="27"/>
      <c r="N68" s="51">
        <v>0.77083333333333337</v>
      </c>
      <c r="O68" s="27"/>
      <c r="P68" s="27"/>
      <c r="Q68" s="27"/>
      <c r="R68" s="27"/>
      <c r="S68" s="156"/>
      <c r="T68" s="27"/>
      <c r="U68" s="27"/>
      <c r="V68" s="27"/>
      <c r="W68" s="27"/>
      <c r="X68" s="27"/>
      <c r="Y68" s="97"/>
      <c r="Z68" s="85"/>
      <c r="AA68" s="23">
        <v>0.77083333333333337</v>
      </c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99"/>
      <c r="AN68" s="113"/>
    </row>
    <row r="69" spans="1:40" s="52" customFormat="1" ht="12" customHeight="1">
      <c r="A69" s="141"/>
      <c r="B69" s="141"/>
      <c r="C69" s="141"/>
      <c r="D69" s="141"/>
      <c r="E69" s="141"/>
      <c r="F69" s="141"/>
      <c r="G69" s="141"/>
      <c r="H69" s="141"/>
      <c r="I69" s="141"/>
      <c r="J69" s="141"/>
      <c r="K69" s="141"/>
      <c r="L69" s="141"/>
      <c r="M69" s="141"/>
      <c r="N69" s="144"/>
      <c r="O69" s="144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4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13"/>
    </row>
    <row r="70" spans="1:40" s="52" customFormat="1" ht="12" customHeight="1">
      <c r="A70" s="120"/>
      <c r="B70" s="351"/>
      <c r="C70" s="352"/>
      <c r="D70" s="352"/>
      <c r="E70" s="352"/>
      <c r="F70" s="352"/>
      <c r="G70" s="352"/>
      <c r="H70" s="352"/>
      <c r="I70" s="352"/>
      <c r="J70" s="352"/>
      <c r="K70" s="352"/>
      <c r="L70" s="352"/>
      <c r="M70" s="352"/>
      <c r="N70" s="142"/>
      <c r="O70" s="351"/>
      <c r="P70" s="352"/>
      <c r="Q70" s="352"/>
      <c r="R70" s="352"/>
      <c r="S70" s="352"/>
      <c r="T70" s="352"/>
      <c r="U70" s="352"/>
      <c r="V70" s="352"/>
      <c r="W70" s="352"/>
      <c r="X70" s="352"/>
      <c r="Y70" s="352"/>
      <c r="Z70" s="352"/>
      <c r="AA70" s="144"/>
      <c r="AB70" s="351"/>
      <c r="AC70" s="352"/>
      <c r="AD70" s="352"/>
      <c r="AE70" s="352"/>
      <c r="AF70" s="352"/>
      <c r="AG70" s="352"/>
      <c r="AH70" s="352"/>
      <c r="AI70" s="352"/>
      <c r="AJ70" s="352"/>
      <c r="AK70" s="352"/>
      <c r="AL70" s="352"/>
      <c r="AM70" s="352"/>
      <c r="AN70" s="113"/>
    </row>
    <row r="71" spans="1:40" ht="12" customHeight="1">
      <c r="A71" s="133"/>
      <c r="B71" s="350" t="s">
        <v>4</v>
      </c>
      <c r="C71" s="350"/>
      <c r="D71" s="350" t="s">
        <v>3</v>
      </c>
      <c r="E71" s="350"/>
      <c r="F71" s="350" t="s">
        <v>5</v>
      </c>
      <c r="G71" s="350"/>
      <c r="H71" s="350" t="s">
        <v>6</v>
      </c>
      <c r="I71" s="350"/>
      <c r="J71" s="350" t="s">
        <v>8</v>
      </c>
      <c r="K71" s="350"/>
      <c r="L71" s="350" t="s">
        <v>7</v>
      </c>
      <c r="M71" s="350"/>
      <c r="N71" s="160"/>
      <c r="O71" s="350" t="s">
        <v>4</v>
      </c>
      <c r="P71" s="350"/>
      <c r="Q71" s="350" t="s">
        <v>3</v>
      </c>
      <c r="R71" s="350"/>
      <c r="S71" s="350" t="s">
        <v>5</v>
      </c>
      <c r="T71" s="350"/>
      <c r="U71" s="350" t="s">
        <v>6</v>
      </c>
      <c r="V71" s="350"/>
      <c r="W71" s="350" t="s">
        <v>8</v>
      </c>
      <c r="X71" s="350"/>
      <c r="Y71" s="350" t="s">
        <v>7</v>
      </c>
      <c r="Z71" s="350"/>
      <c r="AA71" s="19"/>
      <c r="AB71" s="350" t="s">
        <v>4</v>
      </c>
      <c r="AC71" s="350"/>
      <c r="AD71" s="159" t="s">
        <v>3</v>
      </c>
      <c r="AE71" s="159"/>
      <c r="AF71" s="350" t="s">
        <v>5</v>
      </c>
      <c r="AG71" s="350"/>
      <c r="AH71" s="350" t="s">
        <v>6</v>
      </c>
      <c r="AI71" s="350"/>
      <c r="AJ71" s="350" t="s">
        <v>8</v>
      </c>
      <c r="AK71" s="350"/>
      <c r="AL71" s="350" t="s">
        <v>7</v>
      </c>
      <c r="AM71" s="350"/>
    </row>
    <row r="72" spans="1:40" s="48" customFormat="1" ht="12" customHeight="1">
      <c r="A72" s="37"/>
      <c r="B72" s="38">
        <f>+AB56+7</f>
        <v>44704</v>
      </c>
      <c r="C72" s="42" t="s">
        <v>0</v>
      </c>
      <c r="D72" s="38">
        <f>+B72+1</f>
        <v>44705</v>
      </c>
      <c r="E72" s="42" t="s">
        <v>0</v>
      </c>
      <c r="F72" s="38">
        <f>+D72+1</f>
        <v>44706</v>
      </c>
      <c r="G72" s="42" t="s">
        <v>0</v>
      </c>
      <c r="H72" s="38">
        <f>+F72+1</f>
        <v>44707</v>
      </c>
      <c r="I72" s="42" t="s">
        <v>0</v>
      </c>
      <c r="J72" s="38">
        <f>+H72+1</f>
        <v>44708</v>
      </c>
      <c r="K72" s="42" t="s">
        <v>0</v>
      </c>
      <c r="L72" s="38">
        <f>+J72+1</f>
        <v>44709</v>
      </c>
      <c r="M72" s="93" t="s">
        <v>0</v>
      </c>
      <c r="N72" s="92"/>
      <c r="O72" s="38">
        <f>+B72+7</f>
        <v>44711</v>
      </c>
      <c r="P72" s="166" t="s">
        <v>0</v>
      </c>
      <c r="Q72" s="38">
        <f>1+O72</f>
        <v>44712</v>
      </c>
      <c r="R72" s="42" t="s">
        <v>0</v>
      </c>
      <c r="S72" s="38">
        <f>1+Q72</f>
        <v>44713</v>
      </c>
      <c r="T72" s="42" t="s">
        <v>0</v>
      </c>
      <c r="U72" s="38">
        <f>1+S72</f>
        <v>44714</v>
      </c>
      <c r="V72" s="42" t="s">
        <v>0</v>
      </c>
      <c r="W72" s="38">
        <f>1+U72</f>
        <v>44715</v>
      </c>
      <c r="X72" s="42" t="s">
        <v>0</v>
      </c>
      <c r="Y72" s="38">
        <f>1+W72</f>
        <v>44716</v>
      </c>
      <c r="Z72" s="93" t="s">
        <v>0</v>
      </c>
      <c r="AA72" s="108"/>
      <c r="AB72" s="106">
        <f>7+O72</f>
        <v>44718</v>
      </c>
      <c r="AC72" s="46" t="s">
        <v>0</v>
      </c>
      <c r="AD72" s="38">
        <f>+AB72+1</f>
        <v>44719</v>
      </c>
      <c r="AE72" s="46" t="s">
        <v>0</v>
      </c>
      <c r="AF72" s="38">
        <f>1+AD72</f>
        <v>44720</v>
      </c>
      <c r="AG72" s="42" t="s">
        <v>0</v>
      </c>
      <c r="AH72" s="38">
        <f>1+AF72</f>
        <v>44721</v>
      </c>
      <c r="AI72" s="47" t="s">
        <v>0</v>
      </c>
      <c r="AJ72" s="38">
        <f>+AH72+1</f>
        <v>44722</v>
      </c>
      <c r="AK72" s="47" t="s">
        <v>0</v>
      </c>
      <c r="AL72" s="38">
        <f>+AJ72+1</f>
        <v>44723</v>
      </c>
      <c r="AM72" s="109" t="s">
        <v>0</v>
      </c>
      <c r="AN72" s="111"/>
    </row>
    <row r="73" spans="1:40" ht="12" customHeight="1">
      <c r="A73" s="1">
        <v>0.35416666666666669</v>
      </c>
      <c r="B73" s="244" t="s">
        <v>16</v>
      </c>
      <c r="C73" s="27"/>
      <c r="D73" s="303" t="s">
        <v>30</v>
      </c>
      <c r="E73" s="27"/>
      <c r="F73" s="27"/>
      <c r="G73" s="27"/>
      <c r="H73" s="27"/>
      <c r="I73" s="27"/>
      <c r="J73" s="27"/>
      <c r="K73" s="27"/>
      <c r="L73" s="27"/>
      <c r="M73" s="27"/>
      <c r="N73" s="51">
        <v>0.35416666666666669</v>
      </c>
      <c r="O73" s="293" t="s">
        <v>28</v>
      </c>
      <c r="P73" s="27"/>
      <c r="Q73" s="303" t="s">
        <v>30</v>
      </c>
      <c r="R73" s="27"/>
      <c r="S73" s="157"/>
      <c r="T73" s="85"/>
      <c r="U73" s="88"/>
      <c r="V73" s="85"/>
      <c r="W73" s="85"/>
      <c r="X73" s="85"/>
      <c r="Y73" s="85"/>
      <c r="Z73" s="27"/>
      <c r="AA73" s="51">
        <v>0.35416666666666669</v>
      </c>
      <c r="AB73" s="293" t="s">
        <v>28</v>
      </c>
      <c r="AC73" s="85"/>
      <c r="AD73" s="85"/>
      <c r="AE73" s="85"/>
      <c r="AF73" s="91"/>
      <c r="AG73" s="42"/>
      <c r="AH73" s="85"/>
      <c r="AI73" s="85"/>
      <c r="AJ73" s="85"/>
      <c r="AK73" s="85"/>
      <c r="AL73" s="85"/>
      <c r="AM73" s="96"/>
    </row>
    <row r="74" spans="1:40" ht="12" customHeight="1">
      <c r="A74" s="1">
        <v>0.39583333333333331</v>
      </c>
      <c r="B74" s="244" t="s">
        <v>44</v>
      </c>
      <c r="C74" s="27"/>
      <c r="D74" s="304" t="s">
        <v>31</v>
      </c>
      <c r="E74" s="27"/>
      <c r="F74" s="156"/>
      <c r="G74" s="27"/>
      <c r="H74" s="20"/>
      <c r="I74" s="27"/>
      <c r="J74" s="20"/>
      <c r="K74" s="27"/>
      <c r="L74" s="27"/>
      <c r="M74" s="27"/>
      <c r="N74" s="51">
        <v>0.39583333333333331</v>
      </c>
      <c r="O74" s="278"/>
      <c r="P74" s="27"/>
      <c r="Q74" s="303" t="s">
        <v>31</v>
      </c>
      <c r="R74" s="27"/>
      <c r="S74" s="157"/>
      <c r="T74" s="27"/>
      <c r="U74" s="29"/>
      <c r="V74" s="27"/>
      <c r="W74" s="27"/>
      <c r="X74" s="27"/>
      <c r="Y74" s="27"/>
      <c r="Z74" s="27"/>
      <c r="AA74" s="51">
        <v>0.39583333333333331</v>
      </c>
      <c r="AB74" s="278"/>
      <c r="AC74" s="27"/>
      <c r="AD74" s="27"/>
      <c r="AE74" s="27"/>
      <c r="AF74" s="27"/>
      <c r="AG74" s="26"/>
      <c r="AH74" s="27"/>
      <c r="AI74" s="27"/>
      <c r="AJ74" s="27"/>
      <c r="AK74" s="27"/>
      <c r="AL74" s="27"/>
      <c r="AM74" s="97"/>
    </row>
    <row r="75" spans="1:40" ht="12" customHeight="1">
      <c r="A75" s="1">
        <v>0.4375</v>
      </c>
      <c r="B75" s="246"/>
      <c r="C75" s="27"/>
      <c r="D75" s="301"/>
      <c r="E75" s="27"/>
      <c r="F75" s="49"/>
      <c r="G75" s="27"/>
      <c r="H75" s="20"/>
      <c r="I75" s="27"/>
      <c r="J75" s="20"/>
      <c r="K75" s="27"/>
      <c r="L75" s="27"/>
      <c r="M75" s="27"/>
      <c r="N75" s="51">
        <v>0.4375</v>
      </c>
      <c r="O75" s="279"/>
      <c r="P75" s="27"/>
      <c r="Q75" s="302"/>
      <c r="R75" s="27"/>
      <c r="S75" s="157"/>
      <c r="T75" s="27"/>
      <c r="U75" s="29"/>
      <c r="V75" s="27"/>
      <c r="W75" s="27"/>
      <c r="X75" s="27"/>
      <c r="Y75" s="27"/>
      <c r="Z75" s="27"/>
      <c r="AA75" s="51">
        <v>0.4375</v>
      </c>
      <c r="AB75" s="279"/>
      <c r="AC75" s="27"/>
      <c r="AD75" s="27"/>
      <c r="AE75" s="27"/>
      <c r="AF75" s="27"/>
      <c r="AG75" s="26"/>
      <c r="AH75" s="27"/>
      <c r="AI75" s="27"/>
      <c r="AJ75" s="27"/>
      <c r="AK75" s="27"/>
      <c r="AL75" s="27"/>
      <c r="AM75" s="97"/>
    </row>
    <row r="76" spans="1:40" ht="12" customHeight="1">
      <c r="A76" s="1">
        <v>0.47916666666666669</v>
      </c>
      <c r="B76" s="246"/>
      <c r="C76" s="27"/>
      <c r="D76" s="302"/>
      <c r="E76" s="26"/>
      <c r="F76" s="49"/>
      <c r="G76" s="27"/>
      <c r="H76" s="27"/>
      <c r="I76" s="27"/>
      <c r="J76" s="27"/>
      <c r="K76" s="27"/>
      <c r="L76" s="27"/>
      <c r="M76" s="27"/>
      <c r="N76" s="51">
        <v>0.47916666666666669</v>
      </c>
      <c r="O76" s="14"/>
      <c r="P76" s="27"/>
      <c r="Q76" s="301"/>
      <c r="R76" s="27"/>
      <c r="S76" s="27"/>
      <c r="T76" s="27"/>
      <c r="U76" s="29"/>
      <c r="V76" s="27"/>
      <c r="W76" s="27"/>
      <c r="X76" s="27"/>
      <c r="Y76" s="27"/>
      <c r="Z76" s="27"/>
      <c r="AA76" s="51">
        <v>0.47916666666666669</v>
      </c>
      <c r="AB76" s="292" t="s">
        <v>27</v>
      </c>
      <c r="AC76" s="27"/>
      <c r="AD76" s="27"/>
      <c r="AE76" s="27"/>
      <c r="AF76" s="27"/>
      <c r="AG76" s="26"/>
      <c r="AH76" s="27"/>
      <c r="AI76" s="27"/>
      <c r="AJ76" s="27"/>
      <c r="AK76" s="27"/>
      <c r="AL76" s="27"/>
      <c r="AM76" s="97"/>
    </row>
    <row r="77" spans="1:40" ht="12" customHeight="1">
      <c r="A77" s="1">
        <v>0.52083333333333337</v>
      </c>
      <c r="B77" s="156"/>
      <c r="C77" s="27"/>
      <c r="D77" s="302"/>
      <c r="E77" s="27"/>
      <c r="F77" s="27"/>
      <c r="G77" s="27"/>
      <c r="H77" s="27"/>
      <c r="I77" s="27"/>
      <c r="J77" s="27"/>
      <c r="K77" s="27"/>
      <c r="L77" s="27"/>
      <c r="M77" s="27"/>
      <c r="N77" s="51">
        <v>0.52083333333333337</v>
      </c>
      <c r="O77" s="20"/>
      <c r="P77" s="27"/>
      <c r="Q77" s="301"/>
      <c r="R77" s="27"/>
      <c r="S77" s="27"/>
      <c r="T77" s="27"/>
      <c r="U77" s="29"/>
      <c r="V77" s="27"/>
      <c r="W77" s="27"/>
      <c r="X77" s="27"/>
      <c r="Y77" s="27"/>
      <c r="Z77" s="27"/>
      <c r="AA77" s="51">
        <v>0.52083333333333337</v>
      </c>
      <c r="AB77" s="290"/>
      <c r="AC77" s="27"/>
      <c r="AD77" s="27"/>
      <c r="AE77" s="27"/>
      <c r="AF77" s="27"/>
      <c r="AG77" s="26"/>
      <c r="AH77" s="27"/>
      <c r="AI77" s="27"/>
      <c r="AJ77" s="27"/>
      <c r="AK77" s="27"/>
      <c r="AL77" s="27"/>
      <c r="AM77" s="97"/>
    </row>
    <row r="78" spans="1:40" ht="12" customHeight="1">
      <c r="A78" s="1">
        <v>0.5625</v>
      </c>
      <c r="B78" s="163"/>
      <c r="C78" s="163"/>
      <c r="D78" s="163"/>
      <c r="E78" s="163"/>
      <c r="F78" s="163"/>
      <c r="G78" s="163"/>
      <c r="H78" s="163"/>
      <c r="I78" s="163"/>
      <c r="J78" s="163"/>
      <c r="K78" s="163"/>
      <c r="L78" s="163"/>
      <c r="M78" s="117"/>
      <c r="N78" s="51">
        <v>0.5625</v>
      </c>
      <c r="O78" s="27"/>
      <c r="P78" s="27"/>
      <c r="Q78" s="27"/>
      <c r="R78" s="27"/>
      <c r="S78" s="27"/>
      <c r="T78" s="27"/>
      <c r="U78" s="29"/>
      <c r="V78" s="27"/>
      <c r="W78" s="27"/>
      <c r="X78" s="27"/>
      <c r="Y78" s="27"/>
      <c r="Z78" s="27"/>
      <c r="AA78" s="51">
        <v>0.5625</v>
      </c>
      <c r="AB78" s="27"/>
      <c r="AC78" s="27"/>
      <c r="AD78" s="27"/>
      <c r="AE78" s="27"/>
      <c r="AF78" s="27"/>
      <c r="AG78" s="26"/>
      <c r="AH78" s="27"/>
      <c r="AI78" s="27"/>
      <c r="AJ78" s="27"/>
      <c r="AK78" s="27"/>
      <c r="AL78" s="27"/>
      <c r="AM78" s="97"/>
    </row>
    <row r="79" spans="1:40" ht="12" customHeight="1">
      <c r="A79" s="104"/>
      <c r="B79" s="165"/>
      <c r="C79" s="165"/>
      <c r="D79" s="165"/>
      <c r="E79" s="165"/>
      <c r="F79" s="165"/>
      <c r="G79" s="165"/>
      <c r="H79" s="13"/>
      <c r="I79" s="13"/>
      <c r="J79" s="13"/>
      <c r="K79" s="13"/>
      <c r="L79" s="13"/>
      <c r="M79" s="13"/>
      <c r="N79" s="104"/>
      <c r="O79" s="13"/>
      <c r="P79" s="102"/>
      <c r="Q79" s="165"/>
      <c r="R79" s="13"/>
      <c r="S79" s="13"/>
      <c r="T79" s="13"/>
      <c r="U79" s="13"/>
      <c r="V79" s="13"/>
      <c r="W79" s="13"/>
      <c r="X79" s="13"/>
      <c r="Y79" s="13"/>
      <c r="Z79" s="13"/>
      <c r="AA79" s="104"/>
      <c r="AB79" s="13"/>
      <c r="AC79" s="13"/>
      <c r="AD79" s="13"/>
      <c r="AE79" s="13"/>
      <c r="AF79" s="29"/>
      <c r="AG79" s="29"/>
      <c r="AH79" s="13"/>
      <c r="AI79" s="13"/>
      <c r="AJ79" s="13"/>
      <c r="AK79" s="13"/>
      <c r="AL79" s="13"/>
      <c r="AM79" s="95"/>
    </row>
    <row r="80" spans="1:40" ht="12" customHeight="1">
      <c r="A80" s="1">
        <v>0.60416666666666663</v>
      </c>
      <c r="B80" s="293" t="s">
        <v>28</v>
      </c>
      <c r="C80" s="27"/>
      <c r="D80" s="292" t="s">
        <v>27</v>
      </c>
      <c r="E80" s="27"/>
      <c r="F80" s="27"/>
      <c r="G80" s="27"/>
      <c r="H80" s="85"/>
      <c r="I80" s="85"/>
      <c r="J80" s="85"/>
      <c r="K80" s="85"/>
      <c r="L80" s="85"/>
      <c r="M80" s="85"/>
      <c r="N80" s="105">
        <v>0.60416666666666663</v>
      </c>
      <c r="O80" s="308" t="s">
        <v>14</v>
      </c>
      <c r="P80" s="170"/>
      <c r="Q80" s="292" t="s">
        <v>27</v>
      </c>
      <c r="R80" s="103"/>
      <c r="S80" s="27"/>
      <c r="T80" s="27"/>
      <c r="U80" s="29"/>
      <c r="V80" s="27"/>
      <c r="W80" s="27"/>
      <c r="X80" s="27"/>
      <c r="Y80" s="27"/>
      <c r="Z80" s="27"/>
      <c r="AA80" s="105">
        <v>0.60416666666666663</v>
      </c>
      <c r="AB80" s="308" t="s">
        <v>14</v>
      </c>
      <c r="AC80" s="27"/>
      <c r="AD80" s="291" t="s">
        <v>27</v>
      </c>
      <c r="AE80" s="27"/>
      <c r="AF80" s="177"/>
      <c r="AG80" s="177"/>
      <c r="AH80" s="27"/>
      <c r="AI80" s="27"/>
      <c r="AJ80" s="27"/>
      <c r="AK80" s="27"/>
      <c r="AL80" s="27"/>
      <c r="AM80" s="97"/>
    </row>
    <row r="81" spans="1:40" ht="12" customHeight="1">
      <c r="A81" s="1">
        <v>0.64583333333333337</v>
      </c>
      <c r="B81" s="278"/>
      <c r="C81" s="27"/>
      <c r="D81" s="290"/>
      <c r="E81" s="27"/>
      <c r="F81" s="27"/>
      <c r="G81" s="27"/>
      <c r="H81" s="27"/>
      <c r="I81" s="27"/>
      <c r="J81" s="27"/>
      <c r="K81" s="27"/>
      <c r="L81" s="27"/>
      <c r="M81" s="27"/>
      <c r="N81" s="105">
        <v>0.64583333333333337</v>
      </c>
      <c r="O81" s="308" t="s">
        <v>31</v>
      </c>
      <c r="P81" s="170"/>
      <c r="Q81" s="290"/>
      <c r="R81" s="103"/>
      <c r="S81" s="27"/>
      <c r="T81" s="27"/>
      <c r="U81" s="29"/>
      <c r="V81" s="27"/>
      <c r="W81" s="27"/>
      <c r="X81" s="27"/>
      <c r="Y81" s="27"/>
      <c r="Z81" s="27"/>
      <c r="AA81" s="105">
        <v>0.64583333333333337</v>
      </c>
      <c r="AB81" s="308" t="s">
        <v>31</v>
      </c>
      <c r="AC81" s="27"/>
      <c r="AD81" s="288"/>
      <c r="AE81" s="27"/>
      <c r="AF81" s="20"/>
      <c r="AG81" s="26"/>
      <c r="AH81" s="27"/>
      <c r="AI81" s="27"/>
      <c r="AJ81" s="27"/>
      <c r="AK81" s="27"/>
      <c r="AL81" s="27"/>
      <c r="AM81" s="97"/>
    </row>
    <row r="82" spans="1:40" ht="12" customHeight="1">
      <c r="A82" s="1">
        <v>0.6875</v>
      </c>
      <c r="B82" s="27"/>
      <c r="C82" s="27"/>
      <c r="D82" s="290"/>
      <c r="E82" s="27"/>
      <c r="F82" s="27"/>
      <c r="G82" s="27"/>
      <c r="H82" s="27"/>
      <c r="I82" s="27"/>
      <c r="J82" s="27"/>
      <c r="K82" s="27"/>
      <c r="L82" s="27"/>
      <c r="M82" s="27"/>
      <c r="N82" s="105">
        <v>0.6875</v>
      </c>
      <c r="O82" s="305"/>
      <c r="P82" s="170"/>
      <c r="Q82" s="290"/>
      <c r="R82" s="103"/>
      <c r="S82" s="27"/>
      <c r="T82" s="27"/>
      <c r="U82" s="29"/>
      <c r="V82" s="27"/>
      <c r="W82" s="27"/>
      <c r="X82" s="27"/>
      <c r="Y82" s="27"/>
      <c r="Z82" s="27"/>
      <c r="AA82" s="105">
        <v>0.6875</v>
      </c>
      <c r="AB82" s="305"/>
      <c r="AC82" s="27"/>
      <c r="AD82" s="288"/>
      <c r="AE82" s="27"/>
      <c r="AF82" s="20"/>
      <c r="AG82" s="26"/>
      <c r="AH82" s="27"/>
      <c r="AI82" s="27"/>
      <c r="AJ82" s="27"/>
      <c r="AK82" s="27"/>
      <c r="AL82" s="27"/>
      <c r="AM82" s="97"/>
    </row>
    <row r="83" spans="1:40" ht="12" customHeight="1">
      <c r="A83" s="1">
        <v>0.72916666666666663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105">
        <v>0.72916666666666663</v>
      </c>
      <c r="O83" s="306"/>
      <c r="P83" s="170"/>
      <c r="Q83" s="27"/>
      <c r="R83" s="103"/>
      <c r="S83" s="27"/>
      <c r="T83" s="27"/>
      <c r="U83" s="29"/>
      <c r="V83" s="27"/>
      <c r="W83" s="27"/>
      <c r="X83" s="27"/>
      <c r="Y83" s="27"/>
      <c r="Z83" s="27"/>
      <c r="AA83" s="105">
        <v>0.72916666666666663</v>
      </c>
      <c r="AB83" s="306"/>
      <c r="AC83" s="27"/>
      <c r="AD83" s="27"/>
      <c r="AE83" s="27"/>
      <c r="AF83" s="20"/>
      <c r="AG83" s="26"/>
      <c r="AH83" s="27"/>
      <c r="AI83" s="27"/>
      <c r="AJ83" s="27"/>
      <c r="AK83" s="27"/>
      <c r="AL83" s="27"/>
      <c r="AM83" s="97"/>
    </row>
    <row r="84" spans="1:40" ht="12" customHeight="1">
      <c r="A84" s="1">
        <v>0.77083333333333337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105">
        <v>0.77083333333333337</v>
      </c>
      <c r="O84" s="307"/>
      <c r="P84" s="103"/>
      <c r="Q84" s="27"/>
      <c r="R84" s="27"/>
      <c r="S84" s="27"/>
      <c r="T84" s="27"/>
      <c r="U84" s="29"/>
      <c r="V84" s="27"/>
      <c r="W84" s="27"/>
      <c r="X84" s="27"/>
      <c r="Y84" s="27"/>
      <c r="Z84" s="27"/>
      <c r="AA84" s="105">
        <v>0.77083333333333337</v>
      </c>
      <c r="AB84" s="307"/>
      <c r="AC84" s="27"/>
      <c r="AD84" s="27"/>
      <c r="AE84" s="27"/>
      <c r="AF84" s="20"/>
      <c r="AG84" s="26"/>
      <c r="AH84" s="27"/>
      <c r="AI84" s="27"/>
      <c r="AJ84" s="27"/>
      <c r="AK84" s="27"/>
      <c r="AL84" s="27"/>
      <c r="AM84" s="97"/>
    </row>
    <row r="85" spans="1:40" ht="12" customHeight="1">
      <c r="A85" s="145"/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6"/>
      <c r="O85" s="147"/>
      <c r="P85" s="147"/>
      <c r="Q85" s="147"/>
      <c r="R85" s="147"/>
      <c r="S85" s="147"/>
      <c r="T85" s="147"/>
      <c r="U85" s="147"/>
      <c r="V85" s="147"/>
      <c r="W85" s="147"/>
      <c r="X85" s="147"/>
      <c r="Y85" s="147"/>
      <c r="Z85" s="147"/>
      <c r="AA85" s="147"/>
      <c r="AB85" s="145"/>
      <c r="AC85" s="145"/>
      <c r="AD85" s="145"/>
      <c r="AE85" s="145"/>
      <c r="AF85" s="147"/>
      <c r="AG85" s="147"/>
      <c r="AH85" s="145"/>
      <c r="AI85" s="145"/>
      <c r="AJ85" s="145"/>
      <c r="AK85" s="145"/>
      <c r="AL85" s="145"/>
      <c r="AM85" s="145"/>
    </row>
    <row r="86" spans="1:40" ht="12" customHeight="1">
      <c r="A86" s="145"/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6"/>
      <c r="O86" s="146"/>
      <c r="P86" s="146"/>
      <c r="Q86" s="146"/>
      <c r="R86" s="146"/>
      <c r="S86" s="145"/>
      <c r="T86" s="146"/>
      <c r="U86" s="146"/>
      <c r="V86" s="145"/>
      <c r="W86" s="145"/>
      <c r="X86" s="145"/>
      <c r="Y86" s="145"/>
      <c r="Z86" s="145"/>
      <c r="AA86" s="146"/>
      <c r="AB86" s="145"/>
      <c r="AC86" s="145"/>
      <c r="AD86" s="145"/>
      <c r="AE86" s="145"/>
      <c r="AF86" s="145"/>
      <c r="AG86" s="146"/>
      <c r="AH86" s="145"/>
      <c r="AI86" s="145"/>
      <c r="AJ86" s="145"/>
      <c r="AK86" s="145"/>
      <c r="AL86" s="145"/>
      <c r="AM86" s="145"/>
    </row>
    <row r="87" spans="1:40" s="52" customFormat="1" ht="12" customHeight="1">
      <c r="A87" s="136"/>
      <c r="B87" s="350" t="s">
        <v>4</v>
      </c>
      <c r="C87" s="350"/>
      <c r="D87" s="350" t="s">
        <v>3</v>
      </c>
      <c r="E87" s="350"/>
      <c r="F87" s="350" t="s">
        <v>5</v>
      </c>
      <c r="G87" s="350"/>
      <c r="H87" s="350" t="s">
        <v>6</v>
      </c>
      <c r="I87" s="350"/>
      <c r="J87" s="350" t="s">
        <v>8</v>
      </c>
      <c r="K87" s="350"/>
      <c r="L87" s="350" t="s">
        <v>7</v>
      </c>
      <c r="M87" s="350"/>
      <c r="N87" s="160"/>
      <c r="O87" s="350" t="s">
        <v>4</v>
      </c>
      <c r="P87" s="350"/>
      <c r="Q87" s="350" t="s">
        <v>3</v>
      </c>
      <c r="R87" s="350"/>
      <c r="S87" s="350" t="s">
        <v>5</v>
      </c>
      <c r="T87" s="350"/>
      <c r="U87" s="350" t="s">
        <v>6</v>
      </c>
      <c r="V87" s="350"/>
      <c r="W87" s="350" t="s">
        <v>8</v>
      </c>
      <c r="X87" s="350"/>
      <c r="Y87" s="350" t="s">
        <v>7</v>
      </c>
      <c r="Z87" s="350"/>
      <c r="AA87" s="120"/>
      <c r="AB87" s="350" t="s">
        <v>4</v>
      </c>
      <c r="AC87" s="350"/>
      <c r="AD87" s="159" t="s">
        <v>3</v>
      </c>
      <c r="AE87" s="159"/>
      <c r="AF87" s="350" t="s">
        <v>5</v>
      </c>
      <c r="AG87" s="350"/>
      <c r="AH87" s="350" t="s">
        <v>6</v>
      </c>
      <c r="AI87" s="350"/>
      <c r="AJ87" s="350" t="s">
        <v>8</v>
      </c>
      <c r="AK87" s="350"/>
      <c r="AL87" s="350" t="s">
        <v>7</v>
      </c>
      <c r="AM87" s="350"/>
      <c r="AN87" s="113"/>
    </row>
    <row r="88" spans="1:40" s="56" customFormat="1" ht="12" customHeight="1">
      <c r="A88" s="43"/>
      <c r="B88" s="38">
        <f>7+AB72</f>
        <v>44725</v>
      </c>
      <c r="C88" s="42" t="s">
        <v>0</v>
      </c>
      <c r="D88" s="38">
        <f>+B88+1</f>
        <v>44726</v>
      </c>
      <c r="E88" s="42" t="s">
        <v>0</v>
      </c>
      <c r="F88" s="38">
        <f>+D88+1</f>
        <v>44727</v>
      </c>
      <c r="G88" s="42" t="s">
        <v>0</v>
      </c>
      <c r="H88" s="38">
        <f>+F88+1</f>
        <v>44728</v>
      </c>
      <c r="I88" s="42" t="s">
        <v>0</v>
      </c>
      <c r="J88" s="38">
        <f>+H88+1</f>
        <v>44729</v>
      </c>
      <c r="K88" s="42" t="s">
        <v>0</v>
      </c>
      <c r="L88" s="38">
        <f>+J88+1</f>
        <v>44730</v>
      </c>
      <c r="M88" s="235" t="s">
        <v>0</v>
      </c>
      <c r="N88" s="92"/>
      <c r="O88" s="38">
        <f>+B88+7</f>
        <v>44732</v>
      </c>
      <c r="P88" s="166" t="s">
        <v>0</v>
      </c>
      <c r="Q88" s="38">
        <f>1+O88</f>
        <v>44733</v>
      </c>
      <c r="R88" s="42" t="s">
        <v>0</v>
      </c>
      <c r="S88" s="38">
        <f>1+Q88</f>
        <v>44734</v>
      </c>
      <c r="T88" s="42" t="s">
        <v>0</v>
      </c>
      <c r="U88" s="38">
        <f>1+S88</f>
        <v>44735</v>
      </c>
      <c r="V88" s="42" t="s">
        <v>0</v>
      </c>
      <c r="W88" s="38">
        <f>1+U88</f>
        <v>44736</v>
      </c>
      <c r="X88" s="42" t="s">
        <v>0</v>
      </c>
      <c r="Y88" s="38">
        <f>1+W88</f>
        <v>44737</v>
      </c>
      <c r="Z88" s="93" t="s">
        <v>0</v>
      </c>
      <c r="AA88" s="90"/>
      <c r="AB88" s="91">
        <f>7+O88</f>
        <v>44739</v>
      </c>
      <c r="AC88" s="42" t="s">
        <v>0</v>
      </c>
      <c r="AD88" s="38">
        <f>+AB88+1</f>
        <v>44740</v>
      </c>
      <c r="AE88" s="42" t="s">
        <v>0</v>
      </c>
      <c r="AF88" s="38">
        <f>1+AD88</f>
        <v>44741</v>
      </c>
      <c r="AG88" s="42" t="s">
        <v>0</v>
      </c>
      <c r="AH88" s="38">
        <f>+AF88+1</f>
        <v>44742</v>
      </c>
      <c r="AI88" s="42" t="s">
        <v>0</v>
      </c>
      <c r="AJ88" s="38">
        <f>+AH88+1</f>
        <v>44743</v>
      </c>
      <c r="AK88" s="42" t="s">
        <v>0</v>
      </c>
      <c r="AL88" s="38">
        <f>+AJ88+1</f>
        <v>44744</v>
      </c>
      <c r="AM88" s="93" t="s">
        <v>0</v>
      </c>
      <c r="AN88" s="112"/>
    </row>
    <row r="89" spans="1:40" s="52" customFormat="1" ht="12" customHeight="1">
      <c r="A89" s="23">
        <v>0.35416666666666669</v>
      </c>
      <c r="B89" s="20"/>
      <c r="C89" s="27"/>
      <c r="D89" s="20"/>
      <c r="E89" s="26"/>
      <c r="F89" s="20"/>
      <c r="G89" s="26"/>
      <c r="H89" s="27"/>
      <c r="I89" s="27"/>
      <c r="J89" s="27"/>
      <c r="K89" s="26"/>
      <c r="L89" s="97"/>
      <c r="M89" s="27"/>
      <c r="N89" s="51">
        <v>0.35416666666666669</v>
      </c>
      <c r="O89" s="32"/>
      <c r="P89" s="107"/>
      <c r="Q89" s="87"/>
      <c r="R89" s="118"/>
      <c r="S89" s="236"/>
      <c r="T89" s="118"/>
      <c r="U89" s="88"/>
      <c r="V89" s="88"/>
      <c r="W89" s="150"/>
      <c r="X89" s="118"/>
      <c r="Y89" s="88"/>
      <c r="Z89" s="29"/>
      <c r="AA89" s="51">
        <v>0.35416666666666669</v>
      </c>
      <c r="AB89" s="32"/>
      <c r="AC89" s="88"/>
      <c r="AD89" s="87"/>
      <c r="AE89" s="118"/>
      <c r="AF89" s="87"/>
      <c r="AG89" s="118"/>
      <c r="AH89" s="88"/>
      <c r="AI89" s="88"/>
      <c r="AJ89" s="150"/>
      <c r="AK89" s="118"/>
      <c r="AL89" s="88"/>
      <c r="AM89" s="110"/>
      <c r="AN89" s="113"/>
    </row>
    <row r="90" spans="1:40" s="52" customFormat="1" ht="12" customHeight="1">
      <c r="A90" s="23">
        <v>0.39583333333333331</v>
      </c>
      <c r="B90" s="20"/>
      <c r="C90" s="27"/>
      <c r="D90" s="20"/>
      <c r="E90" s="26"/>
      <c r="F90" s="20"/>
      <c r="G90" s="26"/>
      <c r="H90" s="27"/>
      <c r="I90" s="196"/>
      <c r="J90" s="27"/>
      <c r="K90" s="26"/>
      <c r="L90" s="234"/>
      <c r="M90" s="27"/>
      <c r="N90" s="51">
        <v>0.39583333333333331</v>
      </c>
      <c r="O90" s="32"/>
      <c r="P90" s="100"/>
      <c r="Q90" s="32"/>
      <c r="R90" s="30"/>
      <c r="S90" s="32"/>
      <c r="T90" s="30"/>
      <c r="U90" s="29"/>
      <c r="V90" s="137"/>
      <c r="W90" s="151"/>
      <c r="X90" s="30"/>
      <c r="Y90" s="66"/>
      <c r="Z90" s="29"/>
      <c r="AA90" s="51">
        <v>0.39583333333333331</v>
      </c>
      <c r="AB90" s="32"/>
      <c r="AC90" s="29"/>
      <c r="AD90" s="32"/>
      <c r="AE90" s="30"/>
      <c r="AF90" s="32"/>
      <c r="AG90" s="30"/>
      <c r="AH90" s="29"/>
      <c r="AI90" s="137"/>
      <c r="AJ90" s="151"/>
      <c r="AK90" s="30"/>
      <c r="AL90" s="66"/>
      <c r="AM90" s="99"/>
      <c r="AN90" s="113"/>
    </row>
    <row r="91" spans="1:40" s="52" customFormat="1" ht="12" customHeight="1">
      <c r="A91" s="23">
        <v>0.4375</v>
      </c>
      <c r="B91" s="27"/>
      <c r="C91" s="21"/>
      <c r="D91" s="20"/>
      <c r="E91" s="26"/>
      <c r="F91" s="27"/>
      <c r="G91" s="26"/>
      <c r="H91" s="27"/>
      <c r="I91" s="27"/>
      <c r="J91" s="20"/>
      <c r="K91" s="26"/>
      <c r="L91" s="97"/>
      <c r="M91" s="85"/>
      <c r="N91" s="51">
        <v>0.4375</v>
      </c>
      <c r="O91" s="29"/>
      <c r="P91" s="167"/>
      <c r="Q91" s="32"/>
      <c r="R91" s="30"/>
      <c r="S91" s="29"/>
      <c r="T91" s="30"/>
      <c r="U91" s="29"/>
      <c r="V91" s="29"/>
      <c r="W91" s="129"/>
      <c r="X91" s="30"/>
      <c r="Y91" s="67"/>
      <c r="Z91" s="29"/>
      <c r="AA91" s="51">
        <v>0.4375</v>
      </c>
      <c r="AB91" s="29"/>
      <c r="AC91" s="31"/>
      <c r="AD91" s="32"/>
      <c r="AE91" s="30"/>
      <c r="AF91" s="29"/>
      <c r="AG91" s="30"/>
      <c r="AH91" s="29"/>
      <c r="AI91" s="29"/>
      <c r="AJ91" s="129"/>
      <c r="AK91" s="30"/>
      <c r="AL91" s="67"/>
      <c r="AM91" s="99"/>
      <c r="AN91" s="113"/>
    </row>
    <row r="92" spans="1:40" s="52" customFormat="1" ht="12" customHeight="1">
      <c r="A92" s="23">
        <v>0.47916666666666669</v>
      </c>
      <c r="B92" s="14"/>
      <c r="C92" s="49"/>
      <c r="D92" s="49"/>
      <c r="E92" s="49"/>
      <c r="F92" s="27"/>
      <c r="G92" s="138"/>
      <c r="H92" s="49"/>
      <c r="I92" s="49"/>
      <c r="J92" s="27"/>
      <c r="K92" s="50"/>
      <c r="L92" s="98"/>
      <c r="M92" s="49"/>
      <c r="N92" s="51">
        <v>0.47916666666666669</v>
      </c>
      <c r="O92" s="29"/>
      <c r="P92" s="100"/>
      <c r="Q92" s="29"/>
      <c r="R92" s="72"/>
      <c r="S92" s="29"/>
      <c r="T92" s="135"/>
      <c r="U92" s="29"/>
      <c r="V92" s="29"/>
      <c r="W92" s="29"/>
      <c r="X92" s="29"/>
      <c r="Y92" s="29"/>
      <c r="Z92" s="29"/>
      <c r="AA92" s="51">
        <v>0.47916666666666669</v>
      </c>
      <c r="AB92" s="29"/>
      <c r="AC92" s="29"/>
      <c r="AD92" s="29"/>
      <c r="AE92" s="134"/>
      <c r="AF92" s="29"/>
      <c r="AG92" s="135"/>
      <c r="AH92" s="29"/>
      <c r="AI92" s="31"/>
      <c r="AJ92" s="29"/>
      <c r="AK92" s="29"/>
      <c r="AL92" s="29"/>
      <c r="AM92" s="99"/>
      <c r="AN92" s="113"/>
    </row>
    <row r="93" spans="1:40" s="52" customFormat="1" ht="12" customHeight="1">
      <c r="A93" s="23">
        <v>0.52083333333333337</v>
      </c>
      <c r="B93" s="27"/>
      <c r="C93" s="21"/>
      <c r="D93" s="20"/>
      <c r="E93" s="26"/>
      <c r="F93" s="27"/>
      <c r="G93" s="26"/>
      <c r="H93" s="27"/>
      <c r="I93" s="27"/>
      <c r="J93" s="20"/>
      <c r="K93" s="26"/>
      <c r="L93" s="97"/>
      <c r="M93" s="27"/>
      <c r="N93" s="51">
        <v>0.52083333333333337</v>
      </c>
      <c r="O93" s="29"/>
      <c r="P93" s="167"/>
      <c r="Q93" s="32"/>
      <c r="R93" s="30"/>
      <c r="S93" s="29"/>
      <c r="T93" s="30"/>
      <c r="U93" s="29"/>
      <c r="V93" s="29"/>
      <c r="W93" s="129"/>
      <c r="X93" s="30"/>
      <c r="Y93" s="29"/>
      <c r="Z93" s="29"/>
      <c r="AA93" s="51">
        <v>0.52083333333333337</v>
      </c>
      <c r="AB93" s="29"/>
      <c r="AC93" s="31"/>
      <c r="AD93" s="32"/>
      <c r="AE93" s="30"/>
      <c r="AF93" s="29"/>
      <c r="AG93" s="30"/>
      <c r="AH93" s="29"/>
      <c r="AI93" s="29"/>
      <c r="AJ93" s="129"/>
      <c r="AK93" s="30"/>
      <c r="AL93" s="29"/>
      <c r="AM93" s="99"/>
      <c r="AN93" s="113"/>
    </row>
    <row r="94" spans="1:40" s="52" customFormat="1" ht="12" customHeight="1">
      <c r="A94" s="23">
        <v>0.5625</v>
      </c>
      <c r="B94" s="27"/>
      <c r="C94" s="27"/>
      <c r="D94" s="27"/>
      <c r="E94" s="27"/>
      <c r="F94" s="27"/>
      <c r="G94" s="27"/>
      <c r="H94" s="27"/>
      <c r="I94" s="27"/>
      <c r="J94" s="27"/>
      <c r="K94" s="138"/>
      <c r="L94" s="97"/>
      <c r="M94" s="85"/>
      <c r="N94" s="51">
        <v>0.5625</v>
      </c>
      <c r="O94" s="29"/>
      <c r="P94" s="100"/>
      <c r="Q94" s="29"/>
      <c r="R94" s="29"/>
      <c r="S94" s="29"/>
      <c r="T94" s="29"/>
      <c r="U94" s="29"/>
      <c r="V94" s="29"/>
      <c r="W94" s="29"/>
      <c r="X94" s="135"/>
      <c r="Y94" s="29"/>
      <c r="Z94" s="29"/>
      <c r="AA94" s="51">
        <v>0.5625</v>
      </c>
      <c r="AB94" s="29"/>
      <c r="AC94" s="29"/>
      <c r="AD94" s="29"/>
      <c r="AE94" s="29"/>
      <c r="AF94" s="29"/>
      <c r="AG94" s="29"/>
      <c r="AH94" s="29"/>
      <c r="AI94" s="29"/>
      <c r="AJ94" s="29"/>
      <c r="AK94" s="135"/>
      <c r="AL94" s="29"/>
      <c r="AM94" s="99"/>
      <c r="AN94" s="113"/>
    </row>
    <row r="95" spans="1:40" ht="12" customHeight="1">
      <c r="A95" s="119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04"/>
      <c r="O95" s="13"/>
      <c r="P95" s="102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04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95"/>
    </row>
    <row r="96" spans="1:40" s="52" customFormat="1" ht="12" customHeight="1">
      <c r="A96" s="23">
        <v>0.60416666666666663</v>
      </c>
      <c r="B96" s="27"/>
      <c r="C96" s="27"/>
      <c r="D96" s="156"/>
      <c r="E96" s="27"/>
      <c r="F96" s="27"/>
      <c r="G96" s="27"/>
      <c r="H96" s="27"/>
      <c r="I96" s="27"/>
      <c r="J96" s="27"/>
      <c r="K96" s="27"/>
      <c r="L96" s="27"/>
      <c r="M96" s="27"/>
      <c r="N96" s="51">
        <v>0.60416666666666663</v>
      </c>
      <c r="O96" s="29"/>
      <c r="P96" s="100"/>
      <c r="Q96" s="67"/>
      <c r="R96" s="29"/>
      <c r="S96" s="29"/>
      <c r="T96" s="29"/>
      <c r="U96" s="29"/>
      <c r="V96" s="29"/>
      <c r="W96" s="29"/>
      <c r="X96" s="29"/>
      <c r="Y96" s="29"/>
      <c r="Z96" s="29"/>
      <c r="AA96" s="51">
        <v>0.60416666666666663</v>
      </c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99"/>
      <c r="AN96" s="113"/>
    </row>
    <row r="97" spans="1:45" s="52" customFormat="1" ht="12" customHeight="1">
      <c r="A97" s="23">
        <v>0.64583333333333337</v>
      </c>
      <c r="B97" s="27"/>
      <c r="C97" s="27"/>
      <c r="D97" s="156"/>
      <c r="E97" s="27"/>
      <c r="F97" s="27"/>
      <c r="G97" s="27"/>
      <c r="H97" s="27"/>
      <c r="I97" s="27"/>
      <c r="J97" s="27"/>
      <c r="K97" s="27"/>
      <c r="L97" s="27"/>
      <c r="M97" s="27"/>
      <c r="N97" s="51">
        <v>0.64583333333333337</v>
      </c>
      <c r="O97" s="29"/>
      <c r="P97" s="100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51">
        <v>0.64583333333333337</v>
      </c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99"/>
      <c r="AN97" s="113"/>
    </row>
    <row r="98" spans="1:45" s="52" customFormat="1" ht="12" customHeight="1">
      <c r="A98" s="23">
        <v>0.6875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51">
        <v>0.6875</v>
      </c>
      <c r="O98" s="29"/>
      <c r="P98" s="100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51">
        <v>0.6875</v>
      </c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99"/>
      <c r="AN98" s="113"/>
    </row>
    <row r="99" spans="1:45" s="52" customFormat="1" ht="12" customHeight="1">
      <c r="A99" s="23">
        <v>0.72916666666666663</v>
      </c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51">
        <v>0.72916666666666663</v>
      </c>
      <c r="O99" s="29"/>
      <c r="P99" s="100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51">
        <v>0.72916666666666663</v>
      </c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99"/>
      <c r="AN99" s="113"/>
    </row>
    <row r="100" spans="1:45" s="52" customFormat="1" ht="12" customHeight="1">
      <c r="A100" s="23">
        <v>0.77083333333333337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51">
        <v>0.77083333333333337</v>
      </c>
      <c r="O100" s="29"/>
      <c r="P100" s="100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51">
        <v>0.77083333333333337</v>
      </c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99"/>
      <c r="AN100" s="113"/>
    </row>
    <row r="101" spans="1:45" s="54" customFormat="1" ht="12" customHeight="1">
      <c r="A101" s="51"/>
      <c r="B101" s="5"/>
      <c r="C101" s="61"/>
      <c r="D101" s="62"/>
      <c r="E101" s="60"/>
      <c r="F101" s="5"/>
      <c r="G101" s="60"/>
      <c r="H101" s="5"/>
      <c r="I101" s="5"/>
      <c r="J101" s="149"/>
      <c r="K101" s="60"/>
      <c r="L101" s="5"/>
      <c r="M101" s="5"/>
      <c r="N101" s="51"/>
      <c r="O101" s="5"/>
      <c r="P101" s="61"/>
      <c r="Q101" s="62"/>
      <c r="R101" s="60"/>
      <c r="S101" s="5"/>
      <c r="T101" s="60"/>
      <c r="U101" s="5"/>
      <c r="V101" s="5"/>
      <c r="W101" s="149"/>
      <c r="X101" s="60"/>
      <c r="Y101" s="5"/>
      <c r="Z101" s="5"/>
      <c r="AA101" s="51"/>
      <c r="AB101" s="5"/>
      <c r="AC101" s="5"/>
      <c r="AD101" s="5"/>
      <c r="AE101" s="5"/>
      <c r="AF101" s="5"/>
      <c r="AG101" s="60"/>
      <c r="AH101" s="5"/>
      <c r="AI101" s="5"/>
      <c r="AJ101" s="5"/>
      <c r="AK101" s="5"/>
      <c r="AL101" s="5"/>
      <c r="AM101" s="5"/>
    </row>
    <row r="102" spans="1:45" ht="12" customHeight="1">
      <c r="A102" s="145"/>
      <c r="B102" s="145"/>
      <c r="C102" s="145"/>
      <c r="D102" s="145"/>
      <c r="E102" s="145"/>
      <c r="F102" s="145"/>
      <c r="G102" s="145"/>
      <c r="H102" s="145"/>
      <c r="I102" s="145"/>
      <c r="J102" s="145"/>
      <c r="K102" s="145"/>
      <c r="L102" s="145"/>
      <c r="M102" s="145"/>
      <c r="N102" s="146"/>
      <c r="O102" s="146"/>
      <c r="P102" s="145"/>
      <c r="Q102" s="145"/>
      <c r="R102" s="145"/>
      <c r="S102" s="145"/>
      <c r="T102" s="145"/>
      <c r="U102" s="145"/>
      <c r="V102" s="145"/>
      <c r="W102" s="145"/>
      <c r="X102" s="145"/>
      <c r="Y102" s="145"/>
      <c r="Z102" s="145"/>
      <c r="AA102" s="146"/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5"/>
      <c r="AL102" s="145"/>
      <c r="AM102" s="145"/>
      <c r="AN102" s="7"/>
    </row>
    <row r="103" spans="1:45" ht="12" customHeight="1">
      <c r="A103" s="120"/>
      <c r="B103" s="350" t="s">
        <v>4</v>
      </c>
      <c r="C103" s="350"/>
      <c r="D103" s="350" t="s">
        <v>3</v>
      </c>
      <c r="E103" s="350"/>
      <c r="F103" s="350" t="s">
        <v>5</v>
      </c>
      <c r="G103" s="350"/>
      <c r="H103" s="350" t="s">
        <v>6</v>
      </c>
      <c r="I103" s="350"/>
      <c r="J103" s="350" t="s">
        <v>8</v>
      </c>
      <c r="K103" s="350"/>
      <c r="L103" s="350" t="s">
        <v>7</v>
      </c>
      <c r="M103" s="350"/>
      <c r="N103" s="160"/>
      <c r="O103" s="350" t="s">
        <v>4</v>
      </c>
      <c r="P103" s="350"/>
      <c r="Q103" s="350" t="s">
        <v>3</v>
      </c>
      <c r="R103" s="350"/>
      <c r="S103" s="350" t="s">
        <v>5</v>
      </c>
      <c r="T103" s="350"/>
      <c r="U103" s="350" t="s">
        <v>6</v>
      </c>
      <c r="V103" s="350"/>
      <c r="W103" s="350" t="s">
        <v>8</v>
      </c>
      <c r="X103" s="350"/>
      <c r="Y103" s="350" t="s">
        <v>7</v>
      </c>
      <c r="Z103" s="350"/>
      <c r="AA103" s="120"/>
      <c r="AB103" s="349"/>
      <c r="AC103" s="349"/>
      <c r="AD103" s="252"/>
      <c r="AE103" s="252"/>
      <c r="AF103" s="349"/>
      <c r="AG103" s="349"/>
      <c r="AH103" s="252"/>
      <c r="AI103" s="252"/>
      <c r="AJ103" s="349"/>
      <c r="AK103" s="349"/>
      <c r="AL103" s="349"/>
      <c r="AM103" s="349"/>
      <c r="AN103" s="7"/>
      <c r="AO103" s="7"/>
      <c r="AP103" s="7"/>
    </row>
    <row r="104" spans="1:45" ht="12" customHeight="1" thickBot="1">
      <c r="A104" s="43"/>
      <c r="B104" s="38">
        <f>2+AL88</f>
        <v>44746</v>
      </c>
      <c r="C104" s="42" t="s">
        <v>0</v>
      </c>
      <c r="D104" s="38">
        <f>1+B104</f>
        <v>44747</v>
      </c>
      <c r="E104" s="42" t="s">
        <v>0</v>
      </c>
      <c r="F104" s="38">
        <f>1+D104</f>
        <v>44748</v>
      </c>
      <c r="G104" s="42" t="s">
        <v>0</v>
      </c>
      <c r="H104" s="38">
        <f>1+F104</f>
        <v>44749</v>
      </c>
      <c r="I104" s="42" t="s">
        <v>0</v>
      </c>
      <c r="J104" s="38">
        <f>1+H104</f>
        <v>44750</v>
      </c>
      <c r="K104" s="42" t="s">
        <v>0</v>
      </c>
      <c r="L104" s="38">
        <f>1+J104</f>
        <v>44751</v>
      </c>
      <c r="M104" s="93" t="s">
        <v>0</v>
      </c>
      <c r="N104" s="92"/>
      <c r="O104" s="38">
        <f>7+B104</f>
        <v>44753</v>
      </c>
      <c r="P104" s="166" t="s">
        <v>0</v>
      </c>
      <c r="Q104" s="38">
        <f>+O104+1</f>
        <v>44754</v>
      </c>
      <c r="R104" s="42" t="s">
        <v>0</v>
      </c>
      <c r="S104" s="38">
        <f>+Q104+1</f>
        <v>44755</v>
      </c>
      <c r="T104" s="42" t="s">
        <v>0</v>
      </c>
      <c r="U104" s="38">
        <f>+S104+1</f>
        <v>44756</v>
      </c>
      <c r="V104" s="42" t="s">
        <v>0</v>
      </c>
      <c r="W104" s="38">
        <f>+U104+1</f>
        <v>44757</v>
      </c>
      <c r="X104" s="42" t="s">
        <v>0</v>
      </c>
      <c r="Y104" s="38">
        <f>+W104+1</f>
        <v>44758</v>
      </c>
      <c r="Z104" s="93" t="s">
        <v>0</v>
      </c>
      <c r="AA104" s="92"/>
      <c r="AB104" s="92"/>
      <c r="AC104" s="121"/>
      <c r="AD104" s="92"/>
      <c r="AE104" s="121"/>
      <c r="AF104" s="92"/>
      <c r="AG104" s="121"/>
      <c r="AH104" s="92"/>
      <c r="AI104" s="121"/>
      <c r="AJ104" s="92"/>
      <c r="AK104" s="121"/>
      <c r="AL104" s="92"/>
      <c r="AM104" s="121"/>
      <c r="AN104" s="7"/>
      <c r="AO104" s="7"/>
      <c r="AP104" s="7"/>
      <c r="AS104" s="7"/>
    </row>
    <row r="105" spans="1:45" ht="12" customHeight="1">
      <c r="A105" s="23">
        <v>0.35416666666666669</v>
      </c>
      <c r="B105" s="87"/>
      <c r="C105" s="88"/>
      <c r="D105" s="87"/>
      <c r="E105" s="118"/>
      <c r="F105" s="87"/>
      <c r="G105" s="118"/>
      <c r="H105" s="88"/>
      <c r="I105" s="88"/>
      <c r="J105" s="150"/>
      <c r="K105" s="118"/>
      <c r="L105" s="88"/>
      <c r="M105" s="29"/>
      <c r="N105" s="51">
        <v>0.35416666666666669</v>
      </c>
      <c r="O105" s="32"/>
      <c r="P105" s="107"/>
      <c r="Q105" s="87"/>
      <c r="R105" s="118"/>
      <c r="S105" s="87"/>
      <c r="T105" s="118"/>
      <c r="U105" s="88"/>
      <c r="V105" s="88"/>
      <c r="W105" s="150"/>
      <c r="X105" s="118"/>
      <c r="Y105" s="88"/>
      <c r="Z105" s="29"/>
      <c r="AA105" s="51"/>
      <c r="AB105" s="62"/>
      <c r="AC105" s="201"/>
      <c r="AD105" s="370" t="s">
        <v>37</v>
      </c>
      <c r="AE105" s="371"/>
      <c r="AF105" s="371"/>
      <c r="AG105" s="371"/>
      <c r="AH105" s="371"/>
      <c r="AI105" s="371"/>
      <c r="AJ105" s="371"/>
      <c r="AK105" s="371"/>
      <c r="AL105" s="371"/>
      <c r="AM105" s="371"/>
      <c r="AN105" s="371"/>
      <c r="AO105" s="372"/>
      <c r="AP105" s="7"/>
    </row>
    <row r="106" spans="1:45" ht="12" customHeight="1" thickBot="1">
      <c r="A106" s="23">
        <v>0.39583333333333331</v>
      </c>
      <c r="B106" s="32"/>
      <c r="C106" s="29"/>
      <c r="D106" s="32"/>
      <c r="E106" s="30"/>
      <c r="F106" s="32"/>
      <c r="G106" s="30"/>
      <c r="H106" s="29"/>
      <c r="I106" s="137"/>
      <c r="J106" s="151"/>
      <c r="K106" s="30"/>
      <c r="L106" s="66"/>
      <c r="M106" s="29"/>
      <c r="N106" s="51">
        <v>0.39583333333333331</v>
      </c>
      <c r="O106" s="32"/>
      <c r="P106" s="100"/>
      <c r="Q106" s="32"/>
      <c r="R106" s="30"/>
      <c r="S106" s="32"/>
      <c r="T106" s="30"/>
      <c r="U106" s="29"/>
      <c r="V106" s="137"/>
      <c r="W106" s="151"/>
      <c r="X106" s="30"/>
      <c r="Y106" s="66"/>
      <c r="Z106" s="29"/>
      <c r="AA106" s="51"/>
      <c r="AB106" s="62"/>
      <c r="AC106" s="201"/>
      <c r="AD106" s="373"/>
      <c r="AE106" s="374"/>
      <c r="AF106" s="374"/>
      <c r="AG106" s="374"/>
      <c r="AH106" s="374"/>
      <c r="AI106" s="374"/>
      <c r="AJ106" s="374"/>
      <c r="AK106" s="374"/>
      <c r="AL106" s="374"/>
      <c r="AM106" s="374"/>
      <c r="AN106" s="374"/>
      <c r="AO106" s="375"/>
      <c r="AP106" s="7"/>
    </row>
    <row r="107" spans="1:45" ht="12" customHeight="1" thickBot="1">
      <c r="A107" s="23">
        <v>0.4375</v>
      </c>
      <c r="B107" s="29"/>
      <c r="C107" s="31"/>
      <c r="D107" s="32"/>
      <c r="E107" s="30"/>
      <c r="F107" s="29"/>
      <c r="G107" s="30"/>
      <c r="H107" s="29"/>
      <c r="I107" s="29"/>
      <c r="J107" s="129"/>
      <c r="K107" s="30"/>
      <c r="L107" s="67"/>
      <c r="M107" s="29"/>
      <c r="N107" s="51">
        <v>0.4375</v>
      </c>
      <c r="O107" s="29"/>
      <c r="P107" s="167"/>
      <c r="Q107" s="32"/>
      <c r="R107" s="30"/>
      <c r="S107" s="29"/>
      <c r="T107" s="30"/>
      <c r="U107" s="29"/>
      <c r="V107" s="29"/>
      <c r="W107" s="129"/>
      <c r="X107" s="30"/>
      <c r="Y107" s="67"/>
      <c r="Z107" s="29"/>
      <c r="AA107" s="51"/>
      <c r="AB107" s="201"/>
      <c r="AC107" s="61"/>
      <c r="AD107" s="62"/>
      <c r="AE107" s="60"/>
      <c r="AF107" s="201"/>
      <c r="AG107" s="60"/>
      <c r="AH107" s="201"/>
      <c r="AI107" s="201"/>
      <c r="AJ107" s="149"/>
      <c r="AK107" s="60"/>
      <c r="AL107" s="252"/>
      <c r="AM107" s="201"/>
      <c r="AN107" s="7"/>
      <c r="AO107" s="7"/>
      <c r="AP107" s="7"/>
    </row>
    <row r="108" spans="1:45" ht="12" customHeight="1">
      <c r="A108" s="23">
        <v>0.47916666666666669</v>
      </c>
      <c r="B108" s="29"/>
      <c r="C108" s="29"/>
      <c r="D108" s="29"/>
      <c r="E108" s="72"/>
      <c r="F108" s="29"/>
      <c r="G108" s="135"/>
      <c r="H108" s="29"/>
      <c r="I108" s="29"/>
      <c r="J108" s="29"/>
      <c r="K108" s="29"/>
      <c r="L108" s="29"/>
      <c r="M108" s="29"/>
      <c r="N108" s="51">
        <v>0.47916666666666669</v>
      </c>
      <c r="O108" s="29"/>
      <c r="P108" s="100"/>
      <c r="Q108" s="29"/>
      <c r="R108" s="29"/>
      <c r="S108" s="29"/>
      <c r="T108" s="134"/>
      <c r="U108" s="29"/>
      <c r="V108" s="31"/>
      <c r="W108" s="29"/>
      <c r="X108" s="29"/>
      <c r="Y108" s="29"/>
      <c r="Z108" s="29"/>
      <c r="AA108" s="51"/>
      <c r="AB108" s="201"/>
      <c r="AC108" s="201"/>
      <c r="AD108" s="370" t="s">
        <v>38</v>
      </c>
      <c r="AE108" s="376"/>
      <c r="AF108" s="376"/>
      <c r="AG108" s="376"/>
      <c r="AH108" s="376"/>
      <c r="AI108" s="376"/>
      <c r="AJ108" s="376"/>
      <c r="AK108" s="376"/>
      <c r="AL108" s="376"/>
      <c r="AM108" s="376"/>
      <c r="AN108" s="376"/>
      <c r="AO108" s="377"/>
      <c r="AP108" s="7"/>
    </row>
    <row r="109" spans="1:45" ht="12" customHeight="1" thickBot="1">
      <c r="A109" s="23">
        <v>0.52083333333333337</v>
      </c>
      <c r="B109" s="29"/>
      <c r="C109" s="31"/>
      <c r="D109" s="32"/>
      <c r="E109" s="30"/>
      <c r="F109" s="29"/>
      <c r="G109" s="30"/>
      <c r="H109" s="29"/>
      <c r="I109" s="29"/>
      <c r="J109" s="129"/>
      <c r="K109" s="30"/>
      <c r="L109" s="29"/>
      <c r="M109" s="29"/>
      <c r="N109" s="51">
        <v>0.52083333333333337</v>
      </c>
      <c r="O109" s="29"/>
      <c r="P109" s="167"/>
      <c r="Q109" s="32"/>
      <c r="R109" s="30"/>
      <c r="S109" s="29"/>
      <c r="T109" s="30"/>
      <c r="U109" s="29"/>
      <c r="V109" s="29"/>
      <c r="W109" s="129"/>
      <c r="X109" s="30"/>
      <c r="Y109" s="29"/>
      <c r="Z109" s="29"/>
      <c r="AA109" s="51"/>
      <c r="AB109" s="201"/>
      <c r="AC109" s="61"/>
      <c r="AD109" s="378"/>
      <c r="AE109" s="379"/>
      <c r="AF109" s="379"/>
      <c r="AG109" s="379"/>
      <c r="AH109" s="379"/>
      <c r="AI109" s="379"/>
      <c r="AJ109" s="379"/>
      <c r="AK109" s="379"/>
      <c r="AL109" s="379"/>
      <c r="AM109" s="379"/>
      <c r="AN109" s="379"/>
      <c r="AO109" s="380"/>
      <c r="AP109" s="7"/>
      <c r="AR109" s="7"/>
    </row>
    <row r="110" spans="1:45" ht="12" customHeight="1" thickBot="1">
      <c r="A110" s="23">
        <v>0.5625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135"/>
      <c r="L110" s="29"/>
      <c r="M110" s="29"/>
      <c r="N110" s="51">
        <v>0.5625</v>
      </c>
      <c r="O110" s="29"/>
      <c r="P110" s="100"/>
      <c r="Q110" s="29"/>
      <c r="R110" s="29"/>
      <c r="S110" s="29"/>
      <c r="T110" s="29"/>
      <c r="U110" s="29"/>
      <c r="V110" s="29"/>
      <c r="W110" s="29"/>
      <c r="X110" s="135"/>
      <c r="Y110" s="29"/>
      <c r="Z110" s="29"/>
      <c r="AA110" s="5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155"/>
      <c r="AL110" s="201"/>
      <c r="AM110" s="201"/>
      <c r="AN110" s="7"/>
      <c r="AO110" s="7"/>
      <c r="AP110" s="7"/>
    </row>
    <row r="111" spans="1:45" ht="12" customHeight="1">
      <c r="A111" s="8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04"/>
      <c r="O111" s="13"/>
      <c r="P111" s="102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28"/>
      <c r="AB111" s="128"/>
      <c r="AC111" s="128"/>
      <c r="AD111" s="370" t="s">
        <v>39</v>
      </c>
      <c r="AE111" s="381"/>
      <c r="AF111" s="381"/>
      <c r="AG111" s="381"/>
      <c r="AH111" s="381"/>
      <c r="AI111" s="381"/>
      <c r="AJ111" s="381"/>
      <c r="AK111" s="381"/>
      <c r="AL111" s="381"/>
      <c r="AM111" s="381"/>
      <c r="AN111" s="381"/>
      <c r="AO111" s="382"/>
      <c r="AP111" s="7"/>
      <c r="AQ111" s="7"/>
      <c r="AR111" s="7"/>
    </row>
    <row r="112" spans="1:45" ht="12" customHeight="1" thickBot="1">
      <c r="A112" s="23">
        <v>0.60416666666666663</v>
      </c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51">
        <v>0.60416666666666663</v>
      </c>
      <c r="O112" s="29"/>
      <c r="P112" s="100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51"/>
      <c r="AB112" s="201"/>
      <c r="AC112" s="201"/>
      <c r="AD112" s="383"/>
      <c r="AE112" s="384"/>
      <c r="AF112" s="384"/>
      <c r="AG112" s="384"/>
      <c r="AH112" s="384"/>
      <c r="AI112" s="384"/>
      <c r="AJ112" s="384"/>
      <c r="AK112" s="384"/>
      <c r="AL112" s="384"/>
      <c r="AM112" s="384"/>
      <c r="AN112" s="384"/>
      <c r="AO112" s="385"/>
      <c r="AP112" s="7"/>
    </row>
    <row r="113" spans="1:44" ht="12" customHeight="1" thickBot="1">
      <c r="A113" s="23">
        <v>0.64583333333333337</v>
      </c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51">
        <v>0.64583333333333337</v>
      </c>
      <c r="O113" s="29"/>
      <c r="P113" s="100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51"/>
      <c r="AB113" s="201"/>
      <c r="AC113" s="201"/>
      <c r="AD113" s="321"/>
      <c r="AE113" s="201"/>
      <c r="AF113" s="321"/>
      <c r="AG113" s="321"/>
      <c r="AH113" s="201"/>
      <c r="AI113" s="201"/>
      <c r="AJ113" s="201"/>
      <c r="AK113" s="201"/>
      <c r="AL113" s="201"/>
      <c r="AM113" s="201"/>
      <c r="AN113" s="7"/>
      <c r="AO113" s="7"/>
      <c r="AP113" s="7"/>
      <c r="AR113" s="7"/>
    </row>
    <row r="114" spans="1:44" ht="12" customHeight="1">
      <c r="A114" s="23">
        <v>0.6875</v>
      </c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51">
        <v>0.6875</v>
      </c>
      <c r="O114" s="29"/>
      <c r="P114" s="100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51"/>
      <c r="AB114" s="370" t="s">
        <v>43</v>
      </c>
      <c r="AC114" s="371"/>
      <c r="AD114" s="371"/>
      <c r="AE114" s="371"/>
      <c r="AF114" s="371"/>
      <c r="AG114" s="371"/>
      <c r="AH114" s="371"/>
      <c r="AI114" s="371"/>
      <c r="AJ114" s="371"/>
      <c r="AK114" s="371"/>
      <c r="AL114" s="371"/>
      <c r="AM114" s="371"/>
      <c r="AN114" s="371"/>
      <c r="AO114" s="372"/>
      <c r="AP114" s="7"/>
    </row>
    <row r="115" spans="1:44" ht="12" customHeight="1" thickBot="1">
      <c r="A115" s="23">
        <v>0.72916666666666663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51">
        <v>0.72916666666666663</v>
      </c>
      <c r="O115" s="29"/>
      <c r="P115" s="100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51"/>
      <c r="AB115" s="373"/>
      <c r="AC115" s="374"/>
      <c r="AD115" s="374"/>
      <c r="AE115" s="374"/>
      <c r="AF115" s="374"/>
      <c r="AG115" s="374"/>
      <c r="AH115" s="374"/>
      <c r="AI115" s="374"/>
      <c r="AJ115" s="374"/>
      <c r="AK115" s="374"/>
      <c r="AL115" s="374"/>
      <c r="AM115" s="374"/>
      <c r="AN115" s="374"/>
      <c r="AO115" s="375"/>
      <c r="AP115" s="7"/>
    </row>
    <row r="116" spans="1:44" ht="12" customHeight="1">
      <c r="A116" s="23">
        <v>0.77083333333333337</v>
      </c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51">
        <v>0.77083333333333337</v>
      </c>
      <c r="O116" s="29"/>
      <c r="P116" s="100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51"/>
      <c r="AB116" s="201"/>
      <c r="AC116" s="201"/>
      <c r="AD116" s="326"/>
      <c r="AE116" s="326"/>
      <c r="AF116" s="326"/>
      <c r="AG116" s="326"/>
      <c r="AH116" s="326"/>
      <c r="AI116" s="326"/>
      <c r="AJ116" s="326"/>
      <c r="AK116" s="326"/>
      <c r="AL116" s="326"/>
      <c r="AM116" s="326"/>
      <c r="AN116" s="326"/>
      <c r="AO116" s="326"/>
      <c r="AP116" s="7"/>
    </row>
    <row r="117" spans="1:44" ht="12" customHeight="1">
      <c r="A117" s="145"/>
      <c r="B117" s="145"/>
      <c r="C117" s="145"/>
      <c r="D117" s="145"/>
      <c r="E117" s="145"/>
      <c r="F117" s="145"/>
      <c r="G117" s="145"/>
      <c r="H117" s="145"/>
      <c r="I117" s="145"/>
      <c r="J117" s="145"/>
      <c r="K117" s="145"/>
      <c r="L117" s="145"/>
      <c r="M117" s="145"/>
      <c r="N117" s="146"/>
      <c r="O117" s="146"/>
      <c r="P117" s="145"/>
      <c r="Q117" s="145"/>
      <c r="R117" s="145"/>
      <c r="S117" s="145"/>
      <c r="T117" s="145"/>
      <c r="U117" s="145"/>
      <c r="V117" s="145"/>
      <c r="W117" s="145"/>
      <c r="X117" s="145"/>
      <c r="Y117" s="145"/>
      <c r="Z117" s="145"/>
      <c r="AA117" s="146"/>
      <c r="AB117" s="146"/>
      <c r="AC117" s="146"/>
      <c r="AD117" s="327"/>
      <c r="AE117" s="327"/>
      <c r="AF117" s="327"/>
      <c r="AG117" s="327"/>
      <c r="AH117" s="327"/>
      <c r="AI117" s="327"/>
      <c r="AJ117" s="327"/>
      <c r="AK117" s="327"/>
      <c r="AL117" s="327"/>
      <c r="AM117" s="327"/>
      <c r="AN117" s="327"/>
      <c r="AO117" s="327"/>
      <c r="AP117" s="7"/>
    </row>
    <row r="118" spans="1:44" ht="12" customHeight="1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  <c r="U118" s="144"/>
      <c r="V118" s="144"/>
      <c r="W118" s="144"/>
      <c r="X118" s="144"/>
      <c r="Y118" s="144"/>
      <c r="Z118" s="144"/>
      <c r="AA118" s="144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7"/>
      <c r="AO118" s="7"/>
      <c r="AP118" s="7"/>
    </row>
    <row r="119" spans="1:44" ht="12" customHeight="1">
      <c r="A119" s="252"/>
      <c r="D119" s="349"/>
      <c r="E119" s="349"/>
      <c r="F119" s="349"/>
      <c r="G119" s="349"/>
      <c r="H119" s="349"/>
      <c r="I119" s="349"/>
      <c r="J119" s="349"/>
      <c r="K119" s="349"/>
      <c r="L119" s="349"/>
      <c r="M119" s="349"/>
      <c r="N119" s="252"/>
      <c r="O119" s="349"/>
      <c r="P119" s="349"/>
      <c r="Q119" s="349"/>
      <c r="R119" s="349"/>
      <c r="S119" s="349"/>
      <c r="T119" s="349"/>
      <c r="U119" s="349"/>
      <c r="V119" s="349"/>
      <c r="W119" s="349"/>
      <c r="X119" s="349"/>
      <c r="Y119" s="349"/>
      <c r="Z119" s="349"/>
      <c r="AA119" s="252"/>
      <c r="AB119" s="349"/>
      <c r="AC119" s="349"/>
      <c r="AD119" s="160"/>
      <c r="AE119" s="160"/>
      <c r="AF119" s="349"/>
      <c r="AG119" s="349"/>
      <c r="AH119" s="349"/>
      <c r="AI119" s="349"/>
      <c r="AN119" s="7"/>
    </row>
    <row r="120" spans="1:44" ht="12" customHeight="1">
      <c r="A120" s="92"/>
      <c r="B120" s="92"/>
      <c r="C120" s="121"/>
      <c r="D120" s="92"/>
      <c r="E120" s="121"/>
      <c r="F120" s="92"/>
      <c r="G120" s="121"/>
      <c r="H120" s="92"/>
      <c r="I120" s="121"/>
      <c r="J120" s="92"/>
      <c r="K120" s="121"/>
      <c r="L120" s="92"/>
      <c r="M120" s="121"/>
      <c r="N120" s="92"/>
      <c r="O120" s="92"/>
      <c r="P120" s="121"/>
      <c r="Q120" s="92"/>
      <c r="R120" s="121"/>
      <c r="S120" s="92"/>
      <c r="T120" s="121"/>
      <c r="U120" s="92"/>
      <c r="V120" s="121"/>
      <c r="W120" s="92"/>
      <c r="X120" s="121"/>
      <c r="Y120" s="92"/>
      <c r="Z120" s="121"/>
      <c r="AA120" s="92"/>
      <c r="AB120" s="92"/>
      <c r="AC120" s="121"/>
      <c r="AD120" s="92"/>
      <c r="AE120" s="121"/>
      <c r="AF120" s="92"/>
      <c r="AG120" s="121"/>
      <c r="AH120" s="92"/>
      <c r="AI120" s="121"/>
      <c r="AJ120" s="325"/>
      <c r="AN120" s="7"/>
    </row>
    <row r="121" spans="1:44" ht="12" customHeight="1">
      <c r="A121" s="51"/>
      <c r="B121" s="62"/>
      <c r="C121" s="201"/>
      <c r="D121" s="62"/>
      <c r="E121" s="60"/>
      <c r="F121" s="62"/>
      <c r="G121" s="60"/>
      <c r="H121" s="201"/>
      <c r="I121" s="201"/>
      <c r="J121" s="152"/>
      <c r="K121" s="60"/>
      <c r="L121" s="201"/>
      <c r="M121" s="201"/>
      <c r="N121" s="51"/>
      <c r="O121" s="62"/>
      <c r="P121" s="201"/>
      <c r="Q121" s="62"/>
      <c r="R121" s="60"/>
      <c r="S121" s="62"/>
      <c r="T121" s="60"/>
      <c r="U121" s="201"/>
      <c r="V121" s="201"/>
      <c r="W121" s="152"/>
      <c r="X121" s="60"/>
      <c r="Y121" s="201"/>
      <c r="Z121" s="201"/>
      <c r="AA121" s="51"/>
      <c r="AB121" s="62"/>
      <c r="AC121" s="5"/>
      <c r="AD121" s="62"/>
      <c r="AE121" s="60"/>
      <c r="AF121" s="5"/>
      <c r="AG121" s="5"/>
      <c r="AH121" s="152"/>
      <c r="AI121" s="60"/>
      <c r="AJ121" s="5"/>
      <c r="AK121" s="201"/>
      <c r="AL121" s="7"/>
      <c r="AM121" s="7"/>
      <c r="AN121" s="7"/>
    </row>
    <row r="122" spans="1:44" ht="12" customHeight="1">
      <c r="A122" s="51"/>
      <c r="B122" s="62"/>
      <c r="C122" s="201"/>
      <c r="D122" s="62"/>
      <c r="E122" s="60"/>
      <c r="F122" s="62"/>
      <c r="G122" s="60"/>
      <c r="H122" s="201"/>
      <c r="I122" s="153"/>
      <c r="J122" s="152"/>
      <c r="K122" s="60"/>
      <c r="L122" s="124"/>
      <c r="M122" s="201"/>
      <c r="N122" s="51"/>
      <c r="O122" s="62"/>
      <c r="P122" s="201"/>
      <c r="Q122" s="62"/>
      <c r="R122" s="60"/>
      <c r="S122" s="62"/>
      <c r="T122" s="60"/>
      <c r="U122" s="201"/>
      <c r="V122" s="153"/>
      <c r="W122" s="152"/>
      <c r="X122" s="60"/>
      <c r="Y122" s="124"/>
      <c r="Z122" s="201"/>
      <c r="AA122" s="51"/>
      <c r="AB122" s="62"/>
      <c r="AC122" s="5"/>
      <c r="AD122" s="62"/>
      <c r="AE122" s="60"/>
      <c r="AF122" s="5"/>
      <c r="AG122" s="153"/>
      <c r="AH122" s="152"/>
      <c r="AI122" s="60" t="s">
        <v>9</v>
      </c>
      <c r="AN122" s="7"/>
    </row>
    <row r="123" spans="1:44" ht="12" customHeight="1">
      <c r="A123" s="51"/>
      <c r="B123" s="201"/>
      <c r="C123" s="61"/>
      <c r="D123" s="62"/>
      <c r="E123" s="60"/>
      <c r="F123" s="201"/>
      <c r="G123" s="60"/>
      <c r="H123" s="201"/>
      <c r="I123" s="201"/>
      <c r="J123" s="149"/>
      <c r="K123" s="60"/>
      <c r="L123" s="252"/>
      <c r="M123" s="201"/>
      <c r="N123" s="51"/>
      <c r="O123" s="201"/>
      <c r="P123" s="61"/>
      <c r="Q123" s="62"/>
      <c r="R123" s="60"/>
      <c r="S123" s="201"/>
      <c r="T123" s="60"/>
      <c r="U123" s="201"/>
      <c r="V123" s="201"/>
      <c r="W123" s="149"/>
      <c r="X123" s="60"/>
      <c r="Y123" s="252"/>
      <c r="Z123" s="201"/>
      <c r="AA123" s="51"/>
      <c r="AB123" s="5"/>
      <c r="AC123" s="61"/>
      <c r="AD123" s="62"/>
      <c r="AE123" s="60"/>
      <c r="AF123" s="5"/>
      <c r="AG123" s="5"/>
      <c r="AH123" s="149"/>
      <c r="AI123" s="60"/>
      <c r="AN123" s="7"/>
    </row>
    <row r="124" spans="1:44" ht="12" customHeight="1">
      <c r="A124" s="51"/>
      <c r="B124" s="201"/>
      <c r="C124" s="201"/>
      <c r="D124" s="201"/>
      <c r="E124" s="269"/>
      <c r="F124" s="201"/>
      <c r="G124" s="155"/>
      <c r="H124" s="201"/>
      <c r="I124" s="201"/>
      <c r="J124" s="201"/>
      <c r="K124" s="201"/>
      <c r="L124" s="201"/>
      <c r="M124" s="201"/>
      <c r="N124" s="51"/>
      <c r="O124" s="201"/>
      <c r="P124" s="201"/>
      <c r="Q124" s="201"/>
      <c r="R124" s="201"/>
      <c r="S124" s="201"/>
      <c r="T124" s="154"/>
      <c r="U124" s="201"/>
      <c r="V124" s="61"/>
      <c r="W124" s="201"/>
      <c r="X124" s="201"/>
      <c r="Y124" s="201"/>
      <c r="Z124" s="201"/>
      <c r="AA124" s="51"/>
      <c r="AB124" s="5"/>
      <c r="AC124" s="5"/>
      <c r="AD124" s="5"/>
      <c r="AE124" s="154"/>
      <c r="AF124" s="5"/>
      <c r="AG124" s="61"/>
      <c r="AH124" s="5"/>
      <c r="AI124" s="5"/>
      <c r="AJ124" s="5"/>
      <c r="AK124" s="201"/>
      <c r="AL124" s="7"/>
      <c r="AM124" s="7"/>
      <c r="AN124" s="7"/>
    </row>
    <row r="125" spans="1:44" ht="12" customHeight="1">
      <c r="A125" s="51"/>
      <c r="B125" s="201"/>
      <c r="C125" s="61"/>
      <c r="D125" s="62"/>
      <c r="E125" s="60"/>
      <c r="F125" s="201"/>
      <c r="G125" s="60"/>
      <c r="H125" s="201"/>
      <c r="I125" s="201"/>
      <c r="J125" s="149"/>
      <c r="K125" s="60"/>
      <c r="L125" s="201"/>
      <c r="M125" s="201"/>
      <c r="N125" s="51"/>
      <c r="O125" s="201"/>
      <c r="P125" s="61"/>
      <c r="Q125" s="62"/>
      <c r="R125" s="60"/>
      <c r="S125" s="201"/>
      <c r="T125" s="60"/>
      <c r="U125" s="201"/>
      <c r="V125" s="201"/>
      <c r="W125" s="149"/>
      <c r="X125" s="60"/>
      <c r="Y125" s="201"/>
      <c r="Z125" s="201"/>
      <c r="AA125" s="51"/>
      <c r="AB125" s="5"/>
      <c r="AC125" s="61"/>
      <c r="AD125" s="62"/>
      <c r="AE125" s="60"/>
      <c r="AF125" s="5"/>
      <c r="AG125" s="5"/>
      <c r="AH125" s="149"/>
      <c r="AI125" s="60"/>
      <c r="AN125" s="7"/>
    </row>
    <row r="126" spans="1:44" ht="12" customHeight="1">
      <c r="A126" s="51"/>
      <c r="B126" s="201"/>
      <c r="C126" s="201"/>
      <c r="D126" s="201"/>
      <c r="E126" s="201"/>
      <c r="F126" s="201"/>
      <c r="G126" s="201"/>
      <c r="H126" s="201"/>
      <c r="I126" s="201"/>
      <c r="J126" s="201"/>
      <c r="K126" s="155"/>
      <c r="L126" s="201"/>
      <c r="M126" s="201"/>
      <c r="N126" s="51"/>
      <c r="O126" s="201"/>
      <c r="P126" s="201"/>
      <c r="Q126" s="201"/>
      <c r="R126" s="201"/>
      <c r="S126" s="201"/>
      <c r="T126" s="201"/>
      <c r="U126" s="201"/>
      <c r="V126" s="201"/>
      <c r="W126" s="201"/>
      <c r="X126" s="155"/>
      <c r="Y126" s="201"/>
      <c r="Z126" s="201"/>
      <c r="AA126" s="51"/>
      <c r="AB126" s="5"/>
      <c r="AC126" s="5"/>
      <c r="AD126" s="5"/>
      <c r="AE126" s="5"/>
      <c r="AF126" s="5"/>
      <c r="AG126" s="5"/>
      <c r="AH126" s="5"/>
      <c r="AI126" s="155"/>
      <c r="AN126" s="7"/>
    </row>
    <row r="127" spans="1:44" ht="12" customHeight="1">
      <c r="A127" s="128"/>
      <c r="B127" s="128"/>
      <c r="C127" s="128"/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  <c r="U127" s="128"/>
      <c r="V127" s="128"/>
      <c r="W127" s="128"/>
      <c r="X127" s="128"/>
      <c r="Y127" s="128"/>
      <c r="Z127" s="128"/>
      <c r="AA127" s="128"/>
      <c r="AB127" s="128"/>
      <c r="AC127" s="128"/>
      <c r="AD127" s="128"/>
      <c r="AE127" s="128"/>
      <c r="AF127" s="128"/>
      <c r="AG127" s="128"/>
      <c r="AH127" s="128"/>
      <c r="AI127" s="128"/>
      <c r="AJ127" s="128"/>
      <c r="AK127" s="128"/>
      <c r="AL127" s="54"/>
      <c r="AM127" s="7"/>
      <c r="AN127" s="7"/>
    </row>
    <row r="128" spans="1:44" ht="12" customHeight="1">
      <c r="A128" s="51"/>
      <c r="B128" s="201"/>
      <c r="C128" s="201"/>
      <c r="D128" s="201"/>
      <c r="E128" s="201"/>
      <c r="F128" s="201"/>
      <c r="G128" s="201"/>
      <c r="H128" s="201"/>
      <c r="I128" s="201"/>
      <c r="J128" s="201"/>
      <c r="K128" s="201"/>
      <c r="L128" s="201"/>
      <c r="M128" s="201"/>
      <c r="N128" s="51"/>
      <c r="O128" s="201"/>
      <c r="P128" s="201"/>
      <c r="Q128" s="201"/>
      <c r="R128" s="201"/>
      <c r="S128" s="201"/>
      <c r="T128" s="201"/>
      <c r="U128" s="201"/>
      <c r="V128" s="201"/>
      <c r="W128" s="201"/>
      <c r="X128" s="201"/>
      <c r="Y128" s="201"/>
      <c r="Z128" s="201"/>
      <c r="AA128" s="51"/>
      <c r="AB128" s="5"/>
      <c r="AC128" s="5"/>
      <c r="AD128" s="5"/>
      <c r="AE128" s="5"/>
      <c r="AF128" s="5"/>
      <c r="AG128" s="5"/>
      <c r="AH128" s="5"/>
      <c r="AI128" s="5"/>
      <c r="AJ128" s="5"/>
      <c r="AK128" s="201"/>
      <c r="AL128" s="7"/>
      <c r="AM128" s="7"/>
      <c r="AN128" s="7"/>
    </row>
    <row r="129" spans="1:40" ht="12" customHeight="1">
      <c r="A129" s="51"/>
      <c r="B129" s="201"/>
      <c r="C129" s="201"/>
      <c r="D129" s="201"/>
      <c r="E129" s="201"/>
      <c r="F129" s="201"/>
      <c r="G129" s="201"/>
      <c r="H129" s="201"/>
      <c r="I129" s="201"/>
      <c r="J129" s="201"/>
      <c r="K129" s="201"/>
      <c r="L129" s="201"/>
      <c r="M129" s="201"/>
      <c r="N129" s="51"/>
      <c r="O129" s="201"/>
      <c r="P129" s="201"/>
      <c r="Q129" s="201"/>
      <c r="R129" s="201"/>
      <c r="S129" s="201"/>
      <c r="T129" s="201"/>
      <c r="U129" s="201"/>
      <c r="V129" s="201"/>
      <c r="W129" s="201"/>
      <c r="X129" s="201"/>
      <c r="Y129" s="201"/>
      <c r="Z129" s="201"/>
      <c r="AA129" s="51"/>
      <c r="AB129" s="5"/>
      <c r="AC129" s="5"/>
      <c r="AD129" s="5"/>
      <c r="AE129" s="5"/>
      <c r="AF129" s="5"/>
      <c r="AG129" s="5"/>
      <c r="AH129" s="5"/>
      <c r="AI129" s="5"/>
      <c r="AJ129" s="5"/>
      <c r="AK129" s="201"/>
      <c r="AL129" s="7"/>
      <c r="AM129" s="7"/>
      <c r="AN129" s="7"/>
    </row>
    <row r="130" spans="1:40" ht="12" customHeight="1">
      <c r="A130" s="51"/>
      <c r="B130" s="201"/>
      <c r="C130" s="201"/>
      <c r="D130" s="201"/>
      <c r="E130" s="201"/>
      <c r="F130" s="201"/>
      <c r="G130" s="201"/>
      <c r="H130" s="201"/>
      <c r="I130" s="201"/>
      <c r="J130" s="201"/>
      <c r="K130" s="201"/>
      <c r="L130" s="201"/>
      <c r="M130" s="201"/>
      <c r="N130" s="51"/>
      <c r="O130" s="201"/>
      <c r="P130" s="201"/>
      <c r="Q130" s="201"/>
      <c r="R130" s="201"/>
      <c r="S130" s="201"/>
      <c r="T130" s="201"/>
      <c r="U130" s="201"/>
      <c r="V130" s="201"/>
      <c r="W130" s="201"/>
      <c r="X130" s="201"/>
      <c r="Y130" s="201"/>
      <c r="Z130" s="201"/>
      <c r="AA130" s="51"/>
      <c r="AB130" s="5"/>
      <c r="AC130" s="5"/>
      <c r="AD130" s="5"/>
      <c r="AE130" s="5"/>
      <c r="AF130" s="5"/>
      <c r="AG130" s="5"/>
      <c r="AH130" s="5"/>
      <c r="AI130" s="5"/>
      <c r="AJ130" s="5"/>
      <c r="AK130" s="201"/>
      <c r="AL130" s="7"/>
      <c r="AM130" s="7"/>
      <c r="AN130" s="7"/>
    </row>
    <row r="131" spans="1:40" ht="12" customHeight="1">
      <c r="A131" s="51"/>
      <c r="B131" s="201"/>
      <c r="C131" s="201"/>
      <c r="D131" s="201"/>
      <c r="E131" s="201"/>
      <c r="F131" s="201"/>
      <c r="G131" s="201"/>
      <c r="H131" s="201"/>
      <c r="I131" s="201"/>
      <c r="J131" s="201"/>
      <c r="K131" s="201"/>
      <c r="L131" s="201"/>
      <c r="M131" s="201"/>
      <c r="N131" s="51"/>
      <c r="O131" s="201"/>
      <c r="P131" s="201"/>
      <c r="Q131" s="201"/>
      <c r="R131" s="201"/>
      <c r="S131" s="201"/>
      <c r="T131" s="201"/>
      <c r="U131" s="201"/>
      <c r="V131" s="201"/>
      <c r="W131" s="201"/>
      <c r="X131" s="201"/>
      <c r="Y131" s="201"/>
      <c r="Z131" s="201"/>
      <c r="AA131" s="51"/>
      <c r="AB131" s="5"/>
      <c r="AC131" s="5"/>
      <c r="AD131" s="5"/>
      <c r="AE131" s="5"/>
      <c r="AF131" s="5"/>
      <c r="AG131" s="5"/>
      <c r="AH131" s="5"/>
      <c r="AI131" s="5"/>
      <c r="AJ131" s="5"/>
      <c r="AK131" s="201"/>
      <c r="AL131" s="7"/>
      <c r="AM131" s="7"/>
      <c r="AN131" s="7"/>
    </row>
    <row r="132" spans="1:40" ht="12" customHeight="1">
      <c r="A132" s="51"/>
      <c r="B132" s="201"/>
      <c r="C132" s="201"/>
      <c r="D132" s="201"/>
      <c r="E132" s="201"/>
      <c r="F132" s="201"/>
      <c r="G132" s="201"/>
      <c r="H132" s="201"/>
      <c r="I132" s="201"/>
      <c r="J132" s="201"/>
      <c r="K132" s="201"/>
      <c r="L132" s="201"/>
      <c r="M132" s="201"/>
      <c r="N132" s="51"/>
      <c r="O132" s="201"/>
      <c r="P132" s="201"/>
      <c r="Q132" s="201"/>
      <c r="R132" s="201"/>
      <c r="S132" s="201"/>
      <c r="T132" s="201"/>
      <c r="U132" s="201"/>
      <c r="V132" s="201"/>
      <c r="W132" s="201"/>
      <c r="X132" s="201"/>
      <c r="Y132" s="201"/>
      <c r="Z132" s="201"/>
      <c r="AA132" s="51"/>
      <c r="AB132" s="5"/>
      <c r="AC132" s="5"/>
      <c r="AD132" s="5"/>
      <c r="AE132" s="5"/>
      <c r="AF132" s="5"/>
      <c r="AG132" s="5"/>
      <c r="AH132" s="5"/>
      <c r="AI132" s="5"/>
      <c r="AJ132" s="5"/>
      <c r="AK132" s="201"/>
      <c r="AL132" s="7"/>
      <c r="AM132" s="7"/>
      <c r="AN132" s="7"/>
    </row>
    <row r="133" spans="1:40" ht="11.4" customHeight="1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  <c r="U133" s="144"/>
      <c r="V133" s="144"/>
      <c r="W133" s="144"/>
      <c r="X133" s="144"/>
      <c r="Y133" s="144"/>
      <c r="Z133" s="144"/>
      <c r="AA133" s="144"/>
      <c r="AB133" s="145"/>
      <c r="AC133" s="145"/>
      <c r="AD133" s="145"/>
      <c r="AE133" s="145"/>
      <c r="AF133" s="145"/>
      <c r="AG133" s="145"/>
      <c r="AH133" s="145"/>
      <c r="AI133" s="145"/>
      <c r="AJ133" s="146"/>
      <c r="AK133" s="146"/>
      <c r="AL133" s="7"/>
      <c r="AM133" s="7"/>
      <c r="AN133" s="7"/>
    </row>
    <row r="134" spans="1:40" ht="13.2" customHeight="1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  <c r="U134" s="144"/>
      <c r="V134" s="144"/>
      <c r="W134" s="144"/>
      <c r="X134" s="144"/>
      <c r="Y134" s="144"/>
      <c r="Z134" s="144"/>
      <c r="AA134" s="144"/>
      <c r="AB134" s="145"/>
      <c r="AC134" s="145"/>
      <c r="AD134" s="145"/>
      <c r="AE134" s="145"/>
      <c r="AF134" s="145"/>
      <c r="AG134" s="145"/>
      <c r="AH134" s="145"/>
      <c r="AI134" s="145"/>
      <c r="AJ134" s="146"/>
      <c r="AK134" s="146"/>
      <c r="AL134" s="7"/>
      <c r="AM134" s="7"/>
      <c r="AN134" s="7"/>
    </row>
    <row r="135" spans="1:40" ht="12" customHeight="1">
      <c r="A135" s="270"/>
      <c r="B135" s="5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  <c r="U135" s="144"/>
      <c r="V135" s="144"/>
      <c r="W135" s="144"/>
      <c r="X135" s="144"/>
      <c r="Y135" s="144"/>
      <c r="Z135" s="144"/>
      <c r="AA135" s="144"/>
      <c r="AB135" s="145"/>
      <c r="AC135" s="145"/>
      <c r="AD135" s="145"/>
      <c r="AE135" s="145"/>
      <c r="AF135" s="145"/>
      <c r="AG135" s="145"/>
      <c r="AH135" s="145"/>
      <c r="AI135" s="145"/>
      <c r="AJ135" s="146"/>
      <c r="AK135" s="146"/>
      <c r="AL135" s="7"/>
      <c r="AM135" s="7"/>
      <c r="AN135" s="7"/>
    </row>
    <row r="136" spans="1:40" ht="12" customHeight="1">
      <c r="A136" s="145"/>
      <c r="B136" s="145"/>
      <c r="C136" s="145"/>
      <c r="D136" s="145"/>
      <c r="E136" s="145"/>
      <c r="F136" s="145"/>
      <c r="G136" s="145"/>
      <c r="H136" s="145"/>
      <c r="I136" s="145"/>
      <c r="J136" s="145"/>
      <c r="K136" s="145"/>
      <c r="L136" s="145"/>
      <c r="M136" s="145"/>
      <c r="N136" s="146"/>
      <c r="O136" s="146"/>
      <c r="P136" s="146"/>
      <c r="Q136" s="145"/>
      <c r="R136" s="145"/>
      <c r="S136" s="145"/>
      <c r="T136" s="145"/>
      <c r="U136" s="145"/>
      <c r="V136" s="145"/>
      <c r="W136" s="145"/>
      <c r="X136" s="145"/>
      <c r="Y136" s="145"/>
      <c r="Z136" s="141"/>
      <c r="AA136" s="144"/>
      <c r="AB136" s="141"/>
      <c r="AC136" s="141"/>
      <c r="AD136" s="141"/>
      <c r="AE136" s="141"/>
      <c r="AF136" s="141"/>
      <c r="AG136" s="141"/>
      <c r="AH136" s="141" t="s">
        <v>9</v>
      </c>
      <c r="AI136" s="141"/>
      <c r="AJ136" s="145"/>
      <c r="AK136" s="145"/>
      <c r="AL136" s="7"/>
      <c r="AM136" s="7"/>
      <c r="AN136" s="7"/>
    </row>
    <row r="137" spans="1:40" ht="12" customHeight="1">
      <c r="AE137" s="141"/>
      <c r="AF137" s="141"/>
      <c r="AG137" s="141"/>
      <c r="AH137" s="141"/>
      <c r="AI137" s="141"/>
      <c r="AJ137" s="145"/>
      <c r="AK137" s="145"/>
      <c r="AL137" s="7"/>
      <c r="AM137" s="7"/>
      <c r="AN137" s="7"/>
    </row>
    <row r="138" spans="1:40" ht="12" customHeight="1">
      <c r="AE138" s="194"/>
      <c r="AF138" s="195"/>
      <c r="AG138" s="195"/>
      <c r="AH138" s="195"/>
      <c r="AI138" s="141"/>
      <c r="AJ138" s="145"/>
      <c r="AK138" s="145"/>
      <c r="AL138" s="7"/>
      <c r="AM138" s="7"/>
      <c r="AN138" s="7"/>
    </row>
    <row r="139" spans="1:40" ht="12" customHeight="1">
      <c r="AE139" s="189"/>
      <c r="AF139" s="190"/>
      <c r="AG139" s="190"/>
      <c r="AH139" s="190"/>
      <c r="AI139" s="141"/>
      <c r="AJ139" s="145"/>
      <c r="AK139" s="145"/>
      <c r="AL139" s="7"/>
      <c r="AM139" s="7"/>
      <c r="AN139" s="7"/>
    </row>
    <row r="140" spans="1:40" ht="12" customHeight="1">
      <c r="B140" s="349"/>
      <c r="C140" s="349"/>
      <c r="AE140" s="141"/>
      <c r="AF140" s="141"/>
      <c r="AG140" s="141"/>
      <c r="AH140" s="141"/>
      <c r="AI140" s="141"/>
      <c r="AJ140" s="145"/>
      <c r="AK140" s="145"/>
      <c r="AL140" s="7"/>
      <c r="AM140" s="7"/>
      <c r="AN140" s="7"/>
    </row>
    <row r="141" spans="1:40" ht="12" customHeight="1">
      <c r="AE141" s="145"/>
      <c r="AF141" s="146"/>
      <c r="AG141" s="145"/>
      <c r="AH141" s="145"/>
      <c r="AI141" s="145"/>
      <c r="AJ141" s="145"/>
      <c r="AK141" s="145"/>
      <c r="AL141" s="7"/>
      <c r="AM141" s="7"/>
      <c r="AN141" s="7"/>
    </row>
    <row r="142" spans="1:40" ht="12" customHeight="1">
      <c r="AE142" s="145"/>
      <c r="AF142" s="145"/>
      <c r="AG142" s="145"/>
      <c r="AH142" s="145"/>
      <c r="AI142" s="145"/>
      <c r="AJ142" s="145"/>
      <c r="AK142" s="145"/>
      <c r="AL142" s="7"/>
      <c r="AM142" s="7"/>
      <c r="AN142" s="7"/>
    </row>
    <row r="143" spans="1:40" ht="12" customHeight="1">
      <c r="AE143" s="145"/>
      <c r="AF143" s="145"/>
      <c r="AG143" s="145"/>
      <c r="AH143" s="145"/>
      <c r="AI143" s="145"/>
      <c r="AJ143" s="145"/>
      <c r="AK143" s="145"/>
      <c r="AL143" s="7"/>
      <c r="AM143" s="7"/>
      <c r="AN143" s="7"/>
    </row>
    <row r="144" spans="1:40" ht="12" customHeight="1">
      <c r="AE144" s="145"/>
      <c r="AF144" s="145"/>
      <c r="AG144" s="145"/>
      <c r="AH144" s="145"/>
      <c r="AI144" s="145"/>
      <c r="AJ144" s="145"/>
      <c r="AK144" s="146"/>
      <c r="AL144" s="7"/>
      <c r="AM144" s="7"/>
      <c r="AN144" s="7"/>
    </row>
    <row r="145" spans="3:40" ht="12" customHeight="1">
      <c r="AE145" s="145"/>
      <c r="AF145" s="145"/>
      <c r="AG145" s="145"/>
      <c r="AH145" s="145"/>
      <c r="AI145" s="145"/>
      <c r="AJ145" s="145"/>
      <c r="AK145" s="146"/>
      <c r="AL145" s="7"/>
      <c r="AM145" s="7"/>
      <c r="AN145" s="7"/>
    </row>
    <row r="146" spans="3:40" ht="12" customHeight="1">
      <c r="AE146" s="145"/>
      <c r="AF146" s="145"/>
      <c r="AG146" s="145"/>
      <c r="AH146" s="145"/>
      <c r="AI146" s="145"/>
      <c r="AJ146" s="145"/>
      <c r="AK146" s="146"/>
      <c r="AL146" s="7"/>
      <c r="AM146" s="7"/>
      <c r="AN146" s="7"/>
    </row>
    <row r="147" spans="3:40" ht="12" customHeight="1">
      <c r="AE147" s="193"/>
      <c r="AK147" s="7"/>
      <c r="AL147" s="7"/>
      <c r="AM147" s="7"/>
      <c r="AN147" s="7"/>
    </row>
    <row r="148" spans="3:40" ht="12" customHeight="1">
      <c r="AK148" s="7"/>
      <c r="AL148" s="7"/>
      <c r="AM148" s="7"/>
      <c r="AN148" s="7"/>
    </row>
    <row r="149" spans="3:40" ht="12" customHeight="1">
      <c r="AK149" s="7"/>
      <c r="AL149" s="7"/>
      <c r="AM149" s="7"/>
      <c r="AN149" s="7"/>
    </row>
    <row r="150" spans="3:40" ht="12" customHeight="1">
      <c r="AK150" s="7"/>
      <c r="AL150" s="7"/>
      <c r="AM150" s="7"/>
      <c r="AN150" s="7"/>
    </row>
    <row r="151" spans="3:40" ht="12" customHeight="1">
      <c r="C151" s="145"/>
      <c r="AK151" s="7"/>
      <c r="AL151" s="7"/>
      <c r="AM151" s="7"/>
      <c r="AN151" s="7"/>
    </row>
    <row r="152" spans="3:40" ht="12" customHeight="1">
      <c r="AK152" s="7"/>
      <c r="AL152" s="7"/>
      <c r="AM152" s="7"/>
      <c r="AN152" s="7"/>
    </row>
    <row r="153" spans="3:40" ht="12" customHeight="1">
      <c r="AK153" s="7"/>
      <c r="AL153" s="7"/>
      <c r="AM153" s="7"/>
      <c r="AN153" s="7"/>
    </row>
    <row r="154" spans="3:40" ht="12" customHeight="1">
      <c r="AK154" s="7"/>
      <c r="AL154" s="7"/>
      <c r="AM154" s="7"/>
      <c r="AN154" s="7"/>
    </row>
    <row r="155" spans="3:40" ht="12" customHeight="1">
      <c r="AL155" s="7"/>
      <c r="AM155" s="7"/>
      <c r="AN155" s="7"/>
    </row>
    <row r="156" spans="3:40" ht="12" customHeight="1">
      <c r="AL156" s="7"/>
      <c r="AM156" s="7"/>
      <c r="AN156" s="7"/>
    </row>
    <row r="157" spans="3:40" ht="12" customHeight="1">
      <c r="AL157" s="7"/>
      <c r="AM157" s="7"/>
      <c r="AN157" s="7"/>
    </row>
    <row r="158" spans="3:40" ht="12" customHeight="1">
      <c r="AL158" s="7"/>
      <c r="AM158" s="7"/>
      <c r="AN158" s="7"/>
    </row>
    <row r="159" spans="3:40" ht="9.9" customHeight="1">
      <c r="AL159" s="7"/>
      <c r="AM159" s="7"/>
      <c r="AN159" s="7"/>
    </row>
    <row r="160" spans="3:40" ht="9.9" customHeight="1">
      <c r="AL160" s="7"/>
      <c r="AM160" s="7"/>
      <c r="AN160" s="7"/>
    </row>
    <row r="161" spans="10:40" ht="9.9" customHeight="1">
      <c r="AL161" s="7"/>
      <c r="AM161" s="7"/>
      <c r="AN161" s="7"/>
    </row>
    <row r="162" spans="10:40" ht="9.9" customHeight="1">
      <c r="AL162" s="7"/>
      <c r="AM162" s="7"/>
      <c r="AN162" s="7"/>
    </row>
    <row r="163" spans="10:40" ht="9.9" customHeight="1">
      <c r="AL163" s="7"/>
      <c r="AM163" s="7"/>
      <c r="AN163" s="7"/>
    </row>
    <row r="164" spans="10:40" ht="9.9" customHeight="1">
      <c r="AL164" s="7"/>
      <c r="AM164" s="7"/>
      <c r="AN164" s="7"/>
    </row>
    <row r="165" spans="10:40" ht="9.9" customHeight="1">
      <c r="AL165" s="7"/>
      <c r="AM165" s="7"/>
      <c r="AN165" s="7"/>
    </row>
    <row r="166" spans="10:40" ht="9.9" customHeight="1">
      <c r="AL166" s="7"/>
      <c r="AM166" s="7"/>
      <c r="AN166" s="7"/>
    </row>
    <row r="167" spans="10:40" ht="9.9" customHeight="1">
      <c r="AL167" s="7"/>
      <c r="AM167" s="7"/>
      <c r="AN167" s="7"/>
    </row>
    <row r="168" spans="10:40" ht="9.9" customHeight="1">
      <c r="AL168" s="7"/>
      <c r="AM168" s="7"/>
      <c r="AN168" s="7"/>
    </row>
    <row r="169" spans="10:40" ht="9.9" customHeight="1">
      <c r="AL169" s="7"/>
      <c r="AM169" s="7"/>
      <c r="AN169" s="7"/>
    </row>
    <row r="170" spans="10:40" ht="9.9" customHeight="1">
      <c r="AL170" s="7"/>
      <c r="AM170" s="7"/>
      <c r="AN170" s="7"/>
    </row>
    <row r="171" spans="10:40" ht="9.9" customHeight="1">
      <c r="AL171" s="7"/>
      <c r="AM171" s="7"/>
      <c r="AN171" s="7"/>
    </row>
    <row r="172" spans="10:40" ht="9.6" customHeight="1">
      <c r="AL172" s="7"/>
      <c r="AM172" s="7"/>
      <c r="AN172" s="7"/>
    </row>
    <row r="173" spans="10:40" ht="9.6" customHeight="1">
      <c r="J173" s="114"/>
      <c r="AL173" s="7"/>
      <c r="AM173" s="7"/>
      <c r="AN173" s="7"/>
    </row>
    <row r="174" spans="10:40" ht="9.9" customHeight="1">
      <c r="AL174" s="7"/>
      <c r="AM174" s="7"/>
      <c r="AN174" s="7"/>
    </row>
    <row r="175" spans="10:40" ht="9.9" customHeight="1">
      <c r="AL175" s="7"/>
      <c r="AM175" s="7"/>
      <c r="AN175" s="7"/>
    </row>
    <row r="176" spans="10:40" ht="9.9" customHeight="1">
      <c r="AL176" s="7"/>
      <c r="AM176" s="7"/>
      <c r="AN176" s="7"/>
    </row>
    <row r="177" spans="38:40" ht="9.9" customHeight="1">
      <c r="AL177" s="7"/>
      <c r="AM177" s="7"/>
      <c r="AN177" s="7"/>
    </row>
    <row r="178" spans="38:40" ht="9.9" customHeight="1">
      <c r="AL178" s="7"/>
      <c r="AM178" s="7"/>
      <c r="AN178" s="7"/>
    </row>
    <row r="179" spans="38:40" ht="9.9" customHeight="1">
      <c r="AL179" s="7"/>
      <c r="AM179" s="7"/>
      <c r="AN179" s="7"/>
    </row>
    <row r="180" spans="38:40" ht="9.9" customHeight="1">
      <c r="AL180" s="7"/>
      <c r="AM180" s="7"/>
      <c r="AN180" s="7"/>
    </row>
    <row r="181" spans="38:40" ht="9.9" customHeight="1">
      <c r="AL181" s="7"/>
      <c r="AM181" s="7"/>
      <c r="AN181" s="7"/>
    </row>
    <row r="182" spans="38:40" ht="9.9" customHeight="1">
      <c r="AL182" s="7"/>
      <c r="AM182" s="7"/>
      <c r="AN182" s="7"/>
    </row>
    <row r="183" spans="38:40" ht="9.9" customHeight="1">
      <c r="AL183" s="7"/>
      <c r="AM183" s="7"/>
      <c r="AN183" s="7"/>
    </row>
    <row r="184" spans="38:40" ht="9.9" customHeight="1">
      <c r="AL184" s="7"/>
      <c r="AM184" s="7"/>
      <c r="AN184" s="7"/>
    </row>
    <row r="185" spans="38:40" ht="9.9" customHeight="1">
      <c r="AL185" s="7"/>
      <c r="AM185" s="7"/>
      <c r="AN185" s="7"/>
    </row>
    <row r="186" spans="38:40" ht="9.9" customHeight="1">
      <c r="AL186" s="7"/>
      <c r="AM186" s="7"/>
      <c r="AN186" s="7"/>
    </row>
    <row r="187" spans="38:40" ht="9.9" customHeight="1">
      <c r="AL187" s="7"/>
      <c r="AM187" s="7"/>
      <c r="AN187" s="7"/>
    </row>
    <row r="188" spans="38:40" ht="9.9" customHeight="1">
      <c r="AL188" s="7"/>
      <c r="AM188" s="7"/>
      <c r="AN188" s="7"/>
    </row>
    <row r="189" spans="38:40" ht="9.9" customHeight="1">
      <c r="AL189" s="7"/>
      <c r="AM189" s="7"/>
      <c r="AN189" s="7"/>
    </row>
    <row r="190" spans="38:40" ht="9.9" customHeight="1">
      <c r="AL190" s="7"/>
      <c r="AM190" s="7"/>
      <c r="AN190" s="7"/>
    </row>
    <row r="191" spans="38:40" ht="9.9" customHeight="1">
      <c r="AL191" s="7"/>
      <c r="AM191" s="7"/>
      <c r="AN191" s="7"/>
    </row>
    <row r="192" spans="38:40" ht="9.9" customHeight="1">
      <c r="AL192" s="7"/>
      <c r="AM192" s="7"/>
      <c r="AN192" s="7"/>
    </row>
    <row r="193" spans="38:40" ht="9.9" customHeight="1">
      <c r="AL193" s="7"/>
      <c r="AM193" s="7"/>
      <c r="AN193" s="7"/>
    </row>
    <row r="194" spans="38:40" ht="9.9" customHeight="1">
      <c r="AL194" s="7"/>
      <c r="AM194" s="7"/>
      <c r="AN194" s="7"/>
    </row>
    <row r="195" spans="38:40" ht="9.9" customHeight="1">
      <c r="AL195" s="7"/>
      <c r="AM195" s="7"/>
      <c r="AN195" s="7"/>
    </row>
    <row r="196" spans="38:40" ht="9.9" customHeight="1">
      <c r="AL196" s="7"/>
      <c r="AM196" s="7"/>
      <c r="AN196" s="7"/>
    </row>
    <row r="197" spans="38:40" ht="9.9" customHeight="1">
      <c r="AL197" s="7"/>
      <c r="AM197" s="7"/>
      <c r="AN197" s="7"/>
    </row>
    <row r="198" spans="38:40" ht="9.9" customHeight="1">
      <c r="AL198" s="7"/>
      <c r="AM198" s="7"/>
      <c r="AN198" s="7"/>
    </row>
    <row r="199" spans="38:40" ht="9.9" customHeight="1">
      <c r="AL199" s="7"/>
      <c r="AM199" s="7"/>
      <c r="AN199" s="7"/>
    </row>
    <row r="200" spans="38:40" ht="9.9" customHeight="1">
      <c r="AL200" s="7"/>
      <c r="AM200" s="7"/>
      <c r="AN200" s="7"/>
    </row>
    <row r="201" spans="38:40" ht="9.9" customHeight="1">
      <c r="AL201" s="7"/>
      <c r="AM201" s="7"/>
      <c r="AN201" s="7"/>
    </row>
    <row r="202" spans="38:40" ht="9.9" customHeight="1">
      <c r="AL202" s="7"/>
      <c r="AM202" s="7"/>
      <c r="AN202" s="7"/>
    </row>
    <row r="203" spans="38:40" ht="9.9" customHeight="1">
      <c r="AL203" s="7"/>
      <c r="AM203" s="7"/>
      <c r="AN203" s="7"/>
    </row>
    <row r="204" spans="38:40" ht="9.9" customHeight="1">
      <c r="AL204" s="7"/>
      <c r="AM204" s="7"/>
      <c r="AN204" s="7"/>
    </row>
    <row r="205" spans="38:40" ht="9.9" customHeight="1">
      <c r="AL205" s="7"/>
      <c r="AM205" s="7"/>
      <c r="AN205" s="7"/>
    </row>
    <row r="206" spans="38:40" ht="9.9" customHeight="1">
      <c r="AL206" s="7"/>
      <c r="AM206" s="7"/>
      <c r="AN206" s="7"/>
    </row>
    <row r="207" spans="38:40" ht="9.9" customHeight="1">
      <c r="AL207" s="7"/>
      <c r="AM207" s="7"/>
      <c r="AN207" s="7"/>
    </row>
    <row r="208" spans="38:40" ht="9.9" customHeight="1">
      <c r="AL208" s="7"/>
      <c r="AM208" s="7"/>
      <c r="AN208" s="7"/>
    </row>
    <row r="209" spans="38:40" ht="9.9" customHeight="1">
      <c r="AL209" s="7"/>
      <c r="AM209" s="7"/>
      <c r="AN209" s="7"/>
    </row>
    <row r="210" spans="38:40" ht="9.9" customHeight="1">
      <c r="AL210" s="7"/>
      <c r="AM210" s="7"/>
      <c r="AN210" s="7"/>
    </row>
    <row r="211" spans="38:40" ht="9.9" customHeight="1">
      <c r="AL211" s="7"/>
      <c r="AM211" s="7"/>
      <c r="AN211" s="7"/>
    </row>
    <row r="212" spans="38:40" ht="9.9" customHeight="1">
      <c r="AL212" s="7"/>
      <c r="AM212" s="7"/>
      <c r="AN212" s="7"/>
    </row>
    <row r="213" spans="38:40" ht="9.9" customHeight="1">
      <c r="AL213" s="7"/>
      <c r="AM213" s="7"/>
      <c r="AN213" s="7"/>
    </row>
    <row r="214" spans="38:40" ht="9.9" customHeight="1">
      <c r="AL214" s="7"/>
      <c r="AM214" s="7"/>
      <c r="AN214" s="7"/>
    </row>
    <row r="215" spans="38:40" ht="9.9" customHeight="1">
      <c r="AL215" s="7"/>
      <c r="AM215" s="7"/>
      <c r="AN215" s="7"/>
    </row>
    <row r="216" spans="38:40" ht="9.9" customHeight="1">
      <c r="AL216" s="7"/>
      <c r="AM216" s="7"/>
      <c r="AN216" s="7"/>
    </row>
    <row r="217" spans="38:40" ht="9.9" customHeight="1">
      <c r="AL217" s="7"/>
      <c r="AM217" s="7"/>
      <c r="AN217" s="7"/>
    </row>
    <row r="218" spans="38:40" ht="9.9" customHeight="1">
      <c r="AL218" s="7"/>
      <c r="AM218" s="7"/>
      <c r="AN218" s="7"/>
    </row>
    <row r="219" spans="38:40" ht="9.9" customHeight="1">
      <c r="AL219" s="7"/>
      <c r="AM219" s="7"/>
      <c r="AN219" s="7"/>
    </row>
    <row r="220" spans="38:40" ht="9.9" customHeight="1">
      <c r="AL220" s="7"/>
      <c r="AM220" s="7"/>
      <c r="AN220" s="7"/>
    </row>
    <row r="221" spans="38:40" ht="9.9" customHeight="1">
      <c r="AL221" s="7"/>
      <c r="AM221" s="7"/>
      <c r="AN221" s="7"/>
    </row>
    <row r="222" spans="38:40" ht="9.9" customHeight="1">
      <c r="AL222" s="7"/>
      <c r="AM222" s="7"/>
      <c r="AN222" s="7"/>
    </row>
    <row r="223" spans="38:40" ht="9.9" customHeight="1">
      <c r="AL223" s="7"/>
      <c r="AM223" s="7"/>
      <c r="AN223" s="7"/>
    </row>
    <row r="224" spans="38:40" ht="9.9" customHeight="1">
      <c r="AL224" s="7"/>
      <c r="AM224" s="7"/>
      <c r="AN224" s="7"/>
    </row>
    <row r="225" spans="38:40" ht="9.9" customHeight="1">
      <c r="AL225" s="7"/>
      <c r="AM225" s="7"/>
      <c r="AN225" s="7"/>
    </row>
    <row r="226" spans="38:40" ht="9.9" customHeight="1">
      <c r="AL226" s="7"/>
      <c r="AM226" s="7"/>
      <c r="AN226" s="7"/>
    </row>
    <row r="227" spans="38:40" ht="9.9" customHeight="1">
      <c r="AL227" s="7"/>
      <c r="AM227" s="7"/>
      <c r="AN227" s="7"/>
    </row>
    <row r="228" spans="38:40" ht="9.9" customHeight="1">
      <c r="AL228" s="7"/>
      <c r="AM228" s="7"/>
      <c r="AN228" s="7"/>
    </row>
    <row r="229" spans="38:40" ht="9.9" customHeight="1">
      <c r="AL229" s="7"/>
      <c r="AM229" s="7"/>
      <c r="AN229" s="7"/>
    </row>
    <row r="230" spans="38:40" ht="9.9" customHeight="1">
      <c r="AL230" s="7"/>
      <c r="AM230" s="7"/>
      <c r="AN230" s="7"/>
    </row>
    <row r="231" spans="38:40" ht="9.9" customHeight="1">
      <c r="AL231" s="7"/>
      <c r="AM231" s="7"/>
      <c r="AN231" s="7"/>
    </row>
    <row r="232" spans="38:40" ht="9.9" customHeight="1">
      <c r="AL232" s="7"/>
      <c r="AM232" s="7"/>
      <c r="AN232" s="7"/>
    </row>
    <row r="233" spans="38:40" ht="9.9" customHeight="1">
      <c r="AL233" s="7"/>
      <c r="AM233" s="7"/>
      <c r="AN233" s="7"/>
    </row>
    <row r="234" spans="38:40" ht="9.9" customHeight="1">
      <c r="AL234" s="7"/>
      <c r="AM234" s="7"/>
      <c r="AN234" s="7"/>
    </row>
    <row r="235" spans="38:40" ht="9.9" customHeight="1">
      <c r="AL235" s="7"/>
      <c r="AM235" s="7"/>
      <c r="AN235" s="7"/>
    </row>
    <row r="236" spans="38:40" ht="9.9" customHeight="1">
      <c r="AL236" s="7"/>
      <c r="AM236" s="7"/>
      <c r="AN236" s="7"/>
    </row>
    <row r="237" spans="38:40" ht="9.9" customHeight="1">
      <c r="AL237" s="7"/>
      <c r="AM237" s="7"/>
      <c r="AN237" s="7"/>
    </row>
    <row r="238" spans="38:40" ht="9.9" customHeight="1">
      <c r="AL238" s="7"/>
      <c r="AM238" s="7"/>
      <c r="AN238" s="7"/>
    </row>
    <row r="239" spans="38:40" ht="9.9" customHeight="1">
      <c r="AL239" s="7"/>
      <c r="AM239" s="7"/>
      <c r="AN239" s="7"/>
    </row>
    <row r="240" spans="38:40" ht="9.9" customHeight="1">
      <c r="AL240" s="7"/>
      <c r="AM240" s="7"/>
      <c r="AN240" s="7"/>
    </row>
    <row r="241" spans="38:40" ht="9.9" customHeight="1">
      <c r="AL241" s="7"/>
      <c r="AM241" s="7"/>
      <c r="AN241" s="7"/>
    </row>
    <row r="242" spans="38:40" ht="9.9" customHeight="1">
      <c r="AL242" s="7"/>
      <c r="AM242" s="7"/>
      <c r="AN242" s="7"/>
    </row>
    <row r="243" spans="38:40" ht="9.9" customHeight="1">
      <c r="AL243" s="7"/>
      <c r="AM243" s="7"/>
      <c r="AN243" s="7"/>
    </row>
    <row r="244" spans="38:40" ht="9.9" customHeight="1">
      <c r="AL244" s="7"/>
      <c r="AM244" s="7"/>
      <c r="AN244" s="7"/>
    </row>
    <row r="245" spans="38:40" ht="9.9" customHeight="1">
      <c r="AL245" s="7"/>
      <c r="AM245" s="7"/>
      <c r="AN245" s="7"/>
    </row>
    <row r="246" spans="38:40" ht="9.9" customHeight="1">
      <c r="AL246" s="7"/>
      <c r="AM246" s="7"/>
      <c r="AN246" s="7"/>
    </row>
    <row r="247" spans="38:40" ht="9.9" customHeight="1">
      <c r="AL247" s="7"/>
      <c r="AM247" s="7"/>
      <c r="AN247" s="7"/>
    </row>
    <row r="248" spans="38:40" ht="9.9" customHeight="1">
      <c r="AL248" s="7"/>
      <c r="AM248" s="7"/>
      <c r="AN248" s="7"/>
    </row>
    <row r="249" spans="38:40" ht="9.9" customHeight="1">
      <c r="AL249" s="7"/>
      <c r="AM249" s="7"/>
      <c r="AN249" s="7"/>
    </row>
    <row r="250" spans="38:40" ht="9.9" customHeight="1">
      <c r="AL250" s="7"/>
      <c r="AM250" s="7"/>
      <c r="AN250" s="7"/>
    </row>
    <row r="251" spans="38:40" ht="9.9" customHeight="1">
      <c r="AL251" s="7"/>
      <c r="AM251" s="7"/>
      <c r="AN251" s="7"/>
    </row>
    <row r="252" spans="38:40" ht="9.9" customHeight="1">
      <c r="AL252" s="7"/>
      <c r="AM252" s="7"/>
      <c r="AN252" s="7"/>
    </row>
    <row r="253" spans="38:40" ht="9.9" customHeight="1">
      <c r="AL253" s="7"/>
      <c r="AM253" s="7"/>
      <c r="AN253" s="7"/>
    </row>
    <row r="254" spans="38:40" ht="9.9" customHeight="1">
      <c r="AL254" s="7"/>
      <c r="AM254" s="7"/>
      <c r="AN254" s="7"/>
    </row>
    <row r="255" spans="38:40" ht="9.9" customHeight="1">
      <c r="AL255" s="7"/>
      <c r="AM255" s="7"/>
      <c r="AN255" s="7"/>
    </row>
    <row r="256" spans="38:40" ht="9.9" customHeight="1">
      <c r="AL256" s="7"/>
      <c r="AM256" s="7"/>
      <c r="AN256" s="7"/>
    </row>
    <row r="257" spans="38:40" ht="9.9" customHeight="1">
      <c r="AL257" s="7"/>
      <c r="AM257" s="7"/>
      <c r="AN257" s="7"/>
    </row>
    <row r="258" spans="38:40" ht="9.9" customHeight="1">
      <c r="AL258" s="7"/>
      <c r="AM258" s="7"/>
      <c r="AN258" s="7"/>
    </row>
    <row r="259" spans="38:40" ht="9.9" customHeight="1">
      <c r="AL259" s="7"/>
      <c r="AM259" s="7"/>
      <c r="AN259" s="7"/>
    </row>
    <row r="260" spans="38:40" ht="9.9" customHeight="1">
      <c r="AL260" s="7"/>
      <c r="AM260" s="7"/>
      <c r="AN260" s="7"/>
    </row>
    <row r="261" spans="38:40" ht="9.9" customHeight="1">
      <c r="AL261" s="7"/>
      <c r="AM261" s="7"/>
      <c r="AN261" s="7"/>
    </row>
    <row r="262" spans="38:40" ht="9.9" customHeight="1">
      <c r="AL262" s="7"/>
      <c r="AM262" s="7"/>
      <c r="AN262" s="7"/>
    </row>
    <row r="263" spans="38:40" ht="9.9" customHeight="1">
      <c r="AL263" s="7"/>
      <c r="AM263" s="7"/>
      <c r="AN263" s="7"/>
    </row>
    <row r="264" spans="38:40" ht="9.9" customHeight="1">
      <c r="AL264" s="7"/>
      <c r="AM264" s="7"/>
      <c r="AN264" s="7"/>
    </row>
    <row r="265" spans="38:40" ht="9.9" customHeight="1">
      <c r="AL265" s="7"/>
      <c r="AM265" s="7"/>
      <c r="AN265" s="7"/>
    </row>
    <row r="266" spans="38:40" ht="9.9" customHeight="1">
      <c r="AL266" s="7"/>
      <c r="AM266" s="7"/>
      <c r="AN266" s="7"/>
    </row>
    <row r="267" spans="38:40" ht="9.9" customHeight="1">
      <c r="AL267" s="7"/>
      <c r="AM267" s="7"/>
      <c r="AN267" s="7"/>
    </row>
    <row r="268" spans="38:40" ht="9.9" customHeight="1">
      <c r="AL268" s="7"/>
      <c r="AM268" s="7"/>
      <c r="AN268" s="7"/>
    </row>
    <row r="269" spans="38:40" ht="9.9" customHeight="1">
      <c r="AL269" s="7"/>
      <c r="AM269" s="7"/>
      <c r="AN269" s="7"/>
    </row>
    <row r="270" spans="38:40" ht="9.9" customHeight="1">
      <c r="AL270" s="7"/>
      <c r="AM270" s="7"/>
      <c r="AN270" s="7"/>
    </row>
    <row r="271" spans="38:40" ht="9.9" customHeight="1">
      <c r="AL271" s="7"/>
      <c r="AM271" s="7"/>
      <c r="AN271" s="7"/>
    </row>
    <row r="272" spans="38:40" ht="9.9" customHeight="1">
      <c r="AL272" s="7"/>
      <c r="AM272" s="7"/>
      <c r="AN272" s="7"/>
    </row>
    <row r="273" spans="38:40" ht="9.9" customHeight="1">
      <c r="AL273" s="7"/>
      <c r="AM273" s="7"/>
      <c r="AN273" s="7"/>
    </row>
  </sheetData>
  <mergeCells count="155">
    <mergeCell ref="AB114:AO115"/>
    <mergeCell ref="AD105:AO106"/>
    <mergeCell ref="AD108:AO109"/>
    <mergeCell ref="AD111:AO112"/>
    <mergeCell ref="U87:V87"/>
    <mergeCell ref="W87:X87"/>
    <mergeCell ref="Y87:Z87"/>
    <mergeCell ref="AB87:AC87"/>
    <mergeCell ref="AH87:AI87"/>
    <mergeCell ref="AJ87:AK87"/>
    <mergeCell ref="AL87:AM87"/>
    <mergeCell ref="AF87:AG87"/>
    <mergeCell ref="AB103:AC103"/>
    <mergeCell ref="AJ103:AK103"/>
    <mergeCell ref="AL103:AM103"/>
    <mergeCell ref="U103:V103"/>
    <mergeCell ref="W103:X103"/>
    <mergeCell ref="Y103:Z103"/>
    <mergeCell ref="B87:C87"/>
    <mergeCell ref="D87:E87"/>
    <mergeCell ref="F87:G87"/>
    <mergeCell ref="H87:I87"/>
    <mergeCell ref="J87:K87"/>
    <mergeCell ref="L87:M87"/>
    <mergeCell ref="O87:P87"/>
    <mergeCell ref="Q87:R87"/>
    <mergeCell ref="S87:T87"/>
    <mergeCell ref="AH39:AI39"/>
    <mergeCell ref="AJ39:AK39"/>
    <mergeCell ref="AL39:AM39"/>
    <mergeCell ref="AF39:AG39"/>
    <mergeCell ref="AB22:AM22"/>
    <mergeCell ref="B23:C23"/>
    <mergeCell ref="AH55:AI55"/>
    <mergeCell ref="AJ55:AK55"/>
    <mergeCell ref="AL55:AM55"/>
    <mergeCell ref="B55:C55"/>
    <mergeCell ref="D55:E55"/>
    <mergeCell ref="F55:G55"/>
    <mergeCell ref="H55:I55"/>
    <mergeCell ref="J55:K55"/>
    <mergeCell ref="L55:M55"/>
    <mergeCell ref="O55:P55"/>
    <mergeCell ref="Q55:R55"/>
    <mergeCell ref="S55:T55"/>
    <mergeCell ref="U55:V55"/>
    <mergeCell ref="W55:X55"/>
    <mergeCell ref="Y55:Z55"/>
    <mergeCell ref="AB55:AC55"/>
    <mergeCell ref="AF55:AG55"/>
    <mergeCell ref="B70:M70"/>
    <mergeCell ref="O70:Z70"/>
    <mergeCell ref="AB70:AM70"/>
    <mergeCell ref="B22:M22"/>
    <mergeCell ref="D23:E23"/>
    <mergeCell ref="F23:G23"/>
    <mergeCell ref="H23:I23"/>
    <mergeCell ref="J23:K23"/>
    <mergeCell ref="L23:M23"/>
    <mergeCell ref="O23:P23"/>
    <mergeCell ref="Q23:R23"/>
    <mergeCell ref="S23:T23"/>
    <mergeCell ref="U23:V23"/>
    <mergeCell ref="AF23:AG23"/>
    <mergeCell ref="B38:M38"/>
    <mergeCell ref="O38:Z38"/>
    <mergeCell ref="AB38:AM38"/>
    <mergeCell ref="B39:C39"/>
    <mergeCell ref="D39:E39"/>
    <mergeCell ref="F39:G39"/>
    <mergeCell ref="H39:I39"/>
    <mergeCell ref="J39:K39"/>
    <mergeCell ref="L39:M39"/>
    <mergeCell ref="O39:P39"/>
    <mergeCell ref="B71:C71"/>
    <mergeCell ref="D71:E71"/>
    <mergeCell ref="F71:G71"/>
    <mergeCell ref="H71:I71"/>
    <mergeCell ref="J71:K71"/>
    <mergeCell ref="L71:M71"/>
    <mergeCell ref="U71:V71"/>
    <mergeCell ref="W71:X71"/>
    <mergeCell ref="Y71:Z71"/>
    <mergeCell ref="AB71:AC71"/>
    <mergeCell ref="AH71:AI71"/>
    <mergeCell ref="AJ71:AK71"/>
    <mergeCell ref="AL71:AM71"/>
    <mergeCell ref="O71:P71"/>
    <mergeCell ref="Q71:R71"/>
    <mergeCell ref="S71:T71"/>
    <mergeCell ref="AF71:AG71"/>
    <mergeCell ref="AL7:AM7"/>
    <mergeCell ref="O22:Z22"/>
    <mergeCell ref="W23:X23"/>
    <mergeCell ref="Y23:Z23"/>
    <mergeCell ref="AB23:AC23"/>
    <mergeCell ref="AH23:AI23"/>
    <mergeCell ref="AJ23:AK23"/>
    <mergeCell ref="AL23:AM23"/>
    <mergeCell ref="AJ7:AK7"/>
    <mergeCell ref="AF7:AG7"/>
    <mergeCell ref="Q39:R39"/>
    <mergeCell ref="S39:T39"/>
    <mergeCell ref="U39:V39"/>
    <mergeCell ref="W39:X39"/>
    <mergeCell ref="Y39:Z39"/>
    <mergeCell ref="AB39:AC39"/>
    <mergeCell ref="S103:T103"/>
    <mergeCell ref="B54:M54"/>
    <mergeCell ref="O54:Z54"/>
    <mergeCell ref="AB54:AM54"/>
    <mergeCell ref="C2:AA3"/>
    <mergeCell ref="C4:AA4"/>
    <mergeCell ref="C1:Y1"/>
    <mergeCell ref="B6:K6"/>
    <mergeCell ref="O6:Z6"/>
    <mergeCell ref="AB6:AM6"/>
    <mergeCell ref="B7:C7"/>
    <mergeCell ref="D7:E7"/>
    <mergeCell ref="F7:G7"/>
    <mergeCell ref="H7:I7"/>
    <mergeCell ref="J7:K7"/>
    <mergeCell ref="L7:M7"/>
    <mergeCell ref="O7:P7"/>
    <mergeCell ref="Q7:R7"/>
    <mergeCell ref="S7:T7"/>
    <mergeCell ref="U7:V7"/>
    <mergeCell ref="W7:X7"/>
    <mergeCell ref="Y7:Z7"/>
    <mergeCell ref="AB7:AC7"/>
    <mergeCell ref="AH7:AI7"/>
    <mergeCell ref="AF119:AG119"/>
    <mergeCell ref="AH119:AI119"/>
    <mergeCell ref="U119:V119"/>
    <mergeCell ref="W119:X119"/>
    <mergeCell ref="Y119:Z119"/>
    <mergeCell ref="AB119:AC119"/>
    <mergeCell ref="AF103:AG103"/>
    <mergeCell ref="B140:C140"/>
    <mergeCell ref="D119:E119"/>
    <mergeCell ref="F119:G119"/>
    <mergeCell ref="H119:I119"/>
    <mergeCell ref="J119:K119"/>
    <mergeCell ref="L119:M119"/>
    <mergeCell ref="O119:P119"/>
    <mergeCell ref="Q119:R119"/>
    <mergeCell ref="S119:T119"/>
    <mergeCell ref="B103:C103"/>
    <mergeCell ref="D103:E103"/>
    <mergeCell ref="F103:G103"/>
    <mergeCell ref="H103:I103"/>
    <mergeCell ref="J103:K103"/>
    <mergeCell ref="L103:M103"/>
    <mergeCell ref="O103:P103"/>
    <mergeCell ref="Q103:R103"/>
  </mergeCells>
  <phoneticPr fontId="20" type="noConversion"/>
  <pageMargins left="0.7" right="0.7" top="0.75" bottom="0.75" header="0.3" footer="0.3"/>
  <pageSetup paperSize="9" scale="85" fitToHeight="0" orientation="landscape" r:id="rId1"/>
  <rowBreaks count="1" manualBreakCount="1">
    <brk id="51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1</xdr:col>
                <xdr:colOff>0</xdr:colOff>
                <xdr:row>117</xdr:row>
                <xdr:rowOff>144780</xdr:rowOff>
              </from>
              <to>
                <xdr:col>33</xdr:col>
                <xdr:colOff>266700</xdr:colOff>
                <xdr:row>152</xdr:row>
                <xdr:rowOff>114300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7"/>
  <sheetViews>
    <sheetView tabSelected="1" topLeftCell="A76" zoomScaleNormal="100" workbookViewId="0">
      <pane xSplit="1" topLeftCell="B1" activePane="topRight" state="frozen"/>
      <selection activeCell="A116" sqref="A116"/>
      <selection pane="topRight" activeCell="Q11" sqref="Q11"/>
    </sheetView>
  </sheetViews>
  <sheetFormatPr defaultColWidth="4.6640625" defaultRowHeight="12" customHeight="1"/>
  <cols>
    <col min="1" max="16384" width="4.6640625" style="2"/>
  </cols>
  <sheetData>
    <row r="1" spans="1:39" ht="12" customHeight="1">
      <c r="C1" s="361" t="s">
        <v>1</v>
      </c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2"/>
      <c r="X1" s="362"/>
      <c r="Y1" s="362"/>
      <c r="AI1" s="6"/>
    </row>
    <row r="2" spans="1:39" ht="12" customHeight="1">
      <c r="C2" s="354" t="s">
        <v>2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6"/>
      <c r="X2" s="356"/>
      <c r="Y2" s="356"/>
      <c r="Z2" s="357"/>
      <c r="AA2" s="357"/>
      <c r="AB2" s="18"/>
      <c r="AC2" s="18"/>
      <c r="AD2" s="18"/>
      <c r="AE2" s="18"/>
      <c r="AF2" s="18"/>
      <c r="AG2" s="18"/>
      <c r="AI2" s="6"/>
    </row>
    <row r="3" spans="1:39" ht="12" customHeight="1"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7"/>
      <c r="AA3" s="357"/>
      <c r="AB3" s="15"/>
      <c r="AC3" s="15"/>
      <c r="AD3" s="15"/>
      <c r="AE3" s="15"/>
      <c r="AF3" s="15"/>
      <c r="AG3" s="15"/>
      <c r="AI3" s="6"/>
    </row>
    <row r="4" spans="1:39" ht="12" customHeight="1">
      <c r="B4" s="3"/>
      <c r="C4" s="358" t="s">
        <v>10</v>
      </c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9"/>
      <c r="X4" s="359"/>
      <c r="Y4" s="359"/>
      <c r="Z4" s="360"/>
      <c r="AA4" s="360"/>
      <c r="AB4" s="10"/>
      <c r="AC4" s="10"/>
      <c r="AD4" s="10"/>
      <c r="AE4" s="10"/>
      <c r="AF4" s="10"/>
      <c r="AG4" s="10"/>
      <c r="AI4" s="6"/>
    </row>
    <row r="5" spans="1:39" s="8" customFormat="1" ht="12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39" ht="12" customHeight="1">
      <c r="A6" s="4"/>
      <c r="B6" s="350" t="s">
        <v>4</v>
      </c>
      <c r="C6" s="350"/>
      <c r="D6" s="350" t="s">
        <v>3</v>
      </c>
      <c r="E6" s="350"/>
      <c r="F6" s="350" t="s">
        <v>5</v>
      </c>
      <c r="G6" s="350"/>
      <c r="H6" s="350" t="s">
        <v>6</v>
      </c>
      <c r="I6" s="350"/>
      <c r="J6" s="350" t="s">
        <v>8</v>
      </c>
      <c r="K6" s="350"/>
      <c r="L6" s="350" t="s">
        <v>7</v>
      </c>
      <c r="M6" s="350"/>
      <c r="N6" s="25"/>
      <c r="O6" s="350" t="s">
        <v>4</v>
      </c>
      <c r="P6" s="350"/>
      <c r="Q6" s="350" t="s">
        <v>3</v>
      </c>
      <c r="R6" s="350"/>
      <c r="S6" s="350" t="s">
        <v>5</v>
      </c>
      <c r="T6" s="350"/>
      <c r="U6" s="350" t="s">
        <v>6</v>
      </c>
      <c r="V6" s="350"/>
      <c r="W6" s="350" t="s">
        <v>8</v>
      </c>
      <c r="X6" s="350"/>
      <c r="Y6" s="350" t="s">
        <v>7</v>
      </c>
      <c r="Z6" s="350"/>
      <c r="AA6" s="19"/>
      <c r="AB6" s="350" t="s">
        <v>4</v>
      </c>
      <c r="AC6" s="350"/>
      <c r="AD6" s="350" t="s">
        <v>3</v>
      </c>
      <c r="AE6" s="350"/>
      <c r="AF6" s="350" t="s">
        <v>5</v>
      </c>
      <c r="AG6" s="350"/>
      <c r="AH6" s="350" t="s">
        <v>6</v>
      </c>
      <c r="AI6" s="350"/>
      <c r="AJ6" s="350" t="s">
        <v>8</v>
      </c>
      <c r="AK6" s="350"/>
      <c r="AL6" s="350" t="s">
        <v>7</v>
      </c>
      <c r="AM6" s="350"/>
    </row>
    <row r="7" spans="1:39" s="48" customFormat="1" ht="12" customHeight="1">
      <c r="A7" s="37"/>
      <c r="B7" s="38">
        <v>44620</v>
      </c>
      <c r="C7" s="39" t="s">
        <v>0</v>
      </c>
      <c r="D7" s="38">
        <f>1+B7</f>
        <v>44621</v>
      </c>
      <c r="E7" s="39" t="s">
        <v>0</v>
      </c>
      <c r="F7" s="40">
        <f>1+D7</f>
        <v>44622</v>
      </c>
      <c r="G7" s="41" t="s">
        <v>0</v>
      </c>
      <c r="H7" s="40">
        <f>1+F7</f>
        <v>44623</v>
      </c>
      <c r="I7" s="41" t="s">
        <v>0</v>
      </c>
      <c r="J7" s="40">
        <f>1+H7</f>
        <v>44624</v>
      </c>
      <c r="K7" s="42" t="s">
        <v>0</v>
      </c>
      <c r="L7" s="40">
        <f>1+J7</f>
        <v>44625</v>
      </c>
      <c r="M7" s="42" t="s">
        <v>0</v>
      </c>
      <c r="N7" s="43"/>
      <c r="O7" s="38">
        <v>44627</v>
      </c>
      <c r="P7" s="42" t="s">
        <v>0</v>
      </c>
      <c r="Q7" s="40">
        <f>1+O7</f>
        <v>44628</v>
      </c>
      <c r="R7" s="42" t="s">
        <v>0</v>
      </c>
      <c r="S7" s="40">
        <f>1+Q7</f>
        <v>44629</v>
      </c>
      <c r="T7" s="42" t="s">
        <v>0</v>
      </c>
      <c r="U7" s="40">
        <f>1+S7</f>
        <v>44630</v>
      </c>
      <c r="V7" s="42" t="s">
        <v>0</v>
      </c>
      <c r="W7" s="40">
        <f>1+U7</f>
        <v>44631</v>
      </c>
      <c r="X7" s="42" t="s">
        <v>0</v>
      </c>
      <c r="Y7" s="40">
        <f>1+W7</f>
        <v>44632</v>
      </c>
      <c r="Z7" s="42" t="s">
        <v>0</v>
      </c>
      <c r="AA7" s="37"/>
      <c r="AB7" s="44">
        <v>44634</v>
      </c>
      <c r="AC7" s="45" t="s">
        <v>0</v>
      </c>
      <c r="AD7" s="40">
        <f>1+AB7</f>
        <v>44635</v>
      </c>
      <c r="AE7" s="46" t="s">
        <v>0</v>
      </c>
      <c r="AF7" s="40">
        <f>1+AD7</f>
        <v>44636</v>
      </c>
      <c r="AG7" s="46" t="s">
        <v>0</v>
      </c>
      <c r="AH7" s="40">
        <f>1+AF7</f>
        <v>44637</v>
      </c>
      <c r="AI7" s="47" t="s">
        <v>0</v>
      </c>
      <c r="AJ7" s="40">
        <f>1+AH7</f>
        <v>44638</v>
      </c>
      <c r="AK7" s="47" t="s">
        <v>0</v>
      </c>
      <c r="AL7" s="40">
        <f>1+AJ7</f>
        <v>44639</v>
      </c>
      <c r="AM7" s="47" t="s">
        <v>0</v>
      </c>
    </row>
    <row r="8" spans="1:39" s="52" customFormat="1" ht="12" customHeight="1">
      <c r="A8" s="23">
        <v>0.35416666666666669</v>
      </c>
      <c r="B8" s="14"/>
      <c r="C8" s="27"/>
      <c r="D8" s="14"/>
      <c r="E8" s="26"/>
      <c r="F8" s="242" t="s">
        <v>15</v>
      </c>
      <c r="G8" s="26"/>
      <c r="H8" s="336" t="s">
        <v>47</v>
      </c>
      <c r="I8" s="27"/>
      <c r="J8" s="156"/>
      <c r="K8" s="26"/>
      <c r="L8" s="27"/>
      <c r="M8" s="27"/>
      <c r="N8" s="23">
        <v>0.35416666666666669</v>
      </c>
      <c r="O8" s="81"/>
      <c r="P8" s="27"/>
      <c r="Q8" s="14"/>
      <c r="R8" s="26"/>
      <c r="S8" s="20"/>
      <c r="T8" s="26"/>
      <c r="U8" s="336" t="s">
        <v>47</v>
      </c>
      <c r="V8" s="27"/>
      <c r="W8" s="336" t="s">
        <v>47</v>
      </c>
      <c r="X8" s="26"/>
      <c r="Y8" s="27"/>
      <c r="Z8" s="27"/>
      <c r="AA8" s="51">
        <v>0.35416666666666669</v>
      </c>
      <c r="AB8" s="338" t="s">
        <v>46</v>
      </c>
      <c r="AC8" s="27"/>
      <c r="AD8" s="14"/>
      <c r="AE8" s="26"/>
      <c r="AF8" s="20"/>
      <c r="AG8" s="26"/>
      <c r="AH8" s="336" t="s">
        <v>47</v>
      </c>
      <c r="AI8" s="27"/>
      <c r="AJ8" s="14" t="s">
        <v>48</v>
      </c>
      <c r="AK8" s="26"/>
      <c r="AL8" s="27"/>
      <c r="AM8" s="27"/>
    </row>
    <row r="9" spans="1:39" s="52" customFormat="1" ht="12" customHeight="1">
      <c r="A9" s="23">
        <v>0.39583333333333331</v>
      </c>
      <c r="B9" s="27"/>
      <c r="C9" s="28"/>
      <c r="D9" s="20"/>
      <c r="E9" s="16"/>
      <c r="F9" s="242" t="s">
        <v>32</v>
      </c>
      <c r="G9" s="16"/>
      <c r="H9" s="332"/>
      <c r="I9" s="78"/>
      <c r="J9" s="156"/>
      <c r="K9" s="16"/>
      <c r="L9" s="24"/>
      <c r="M9" s="27"/>
      <c r="N9" s="23">
        <v>0.39583333333333331</v>
      </c>
      <c r="O9" s="20"/>
      <c r="P9" s="28"/>
      <c r="Q9" s="27"/>
      <c r="R9" s="16"/>
      <c r="S9" s="81"/>
      <c r="T9" s="16"/>
      <c r="U9" s="332"/>
      <c r="V9" s="200"/>
      <c r="W9" s="333"/>
      <c r="X9" s="16"/>
      <c r="Y9" s="24"/>
      <c r="Z9" s="27"/>
      <c r="AA9" s="23">
        <v>0.39583333333333331</v>
      </c>
      <c r="AB9" s="341"/>
      <c r="AC9" s="28"/>
      <c r="AD9" s="20"/>
      <c r="AE9" s="16"/>
      <c r="AF9" s="81"/>
      <c r="AG9" s="16"/>
      <c r="AH9" s="335"/>
      <c r="AI9" s="78"/>
      <c r="AJ9" s="14" t="s">
        <v>48</v>
      </c>
      <c r="AK9" s="16"/>
      <c r="AL9" s="24"/>
      <c r="AM9" s="27"/>
    </row>
    <row r="10" spans="1:39" s="52" customFormat="1" ht="12" customHeight="1">
      <c r="A10" s="23">
        <v>0.4375</v>
      </c>
      <c r="B10" s="27"/>
      <c r="C10" s="77"/>
      <c r="D10" s="20"/>
      <c r="E10" s="16"/>
      <c r="F10" s="172"/>
      <c r="G10" s="16"/>
      <c r="H10" s="280" t="s">
        <v>25</v>
      </c>
      <c r="I10" s="28"/>
      <c r="J10" s="156"/>
      <c r="K10" s="16"/>
      <c r="L10" s="14"/>
      <c r="M10" s="27"/>
      <c r="N10" s="23">
        <v>0.4375</v>
      </c>
      <c r="O10" s="20"/>
      <c r="P10" s="77"/>
      <c r="Q10" s="27"/>
      <c r="R10" s="16"/>
      <c r="S10" s="27"/>
      <c r="T10" s="16"/>
      <c r="U10" s="280" t="s">
        <v>25</v>
      </c>
      <c r="V10" s="27"/>
      <c r="W10" s="334"/>
      <c r="X10" s="16"/>
      <c r="Y10" s="14"/>
      <c r="Z10" s="27"/>
      <c r="AA10" s="23">
        <v>0.4375</v>
      </c>
      <c r="AB10" s="340"/>
      <c r="AC10" s="77"/>
      <c r="AD10" s="14"/>
      <c r="AE10" s="16"/>
      <c r="AF10" s="27"/>
      <c r="AG10" s="16"/>
      <c r="AH10" s="281" t="s">
        <v>25</v>
      </c>
      <c r="AI10" s="28"/>
      <c r="AJ10" s="14" t="s">
        <v>48</v>
      </c>
      <c r="AK10" s="16"/>
      <c r="AL10" s="14"/>
      <c r="AM10" s="27"/>
    </row>
    <row r="11" spans="1:39" s="52" customFormat="1" ht="12" customHeight="1">
      <c r="A11" s="23">
        <v>0.47916666666666669</v>
      </c>
      <c r="B11" s="27"/>
      <c r="C11" s="77"/>
      <c r="D11" s="14"/>
      <c r="E11" s="16"/>
      <c r="F11" s="172"/>
      <c r="G11" s="16"/>
      <c r="H11" s="278"/>
      <c r="I11" s="28"/>
      <c r="J11" s="82"/>
      <c r="K11" s="16"/>
      <c r="L11" s="27"/>
      <c r="M11" s="27"/>
      <c r="N11" s="23">
        <v>0.47916666666666669</v>
      </c>
      <c r="O11" s="27"/>
      <c r="P11" s="77"/>
      <c r="Q11" s="14"/>
      <c r="R11" s="16"/>
      <c r="S11" s="27"/>
      <c r="T11" s="16"/>
      <c r="U11" s="278"/>
      <c r="V11" s="28"/>
      <c r="W11" s="82"/>
      <c r="X11" s="16"/>
      <c r="Y11" s="27"/>
      <c r="Z11" s="27"/>
      <c r="AA11" s="23">
        <v>0.47916666666666669</v>
      </c>
      <c r="AB11" s="27"/>
      <c r="AC11" s="77"/>
      <c r="AD11" s="20"/>
      <c r="AE11" s="16"/>
      <c r="AF11" s="27"/>
      <c r="AG11" s="16"/>
      <c r="AH11" s="279"/>
      <c r="AI11" s="28"/>
      <c r="AJ11" s="82"/>
      <c r="AK11" s="16"/>
      <c r="AL11" s="27"/>
      <c r="AM11" s="27"/>
    </row>
    <row r="12" spans="1:39" s="52" customFormat="1" ht="12" customHeight="1">
      <c r="A12" s="23">
        <v>0.52083333333333337</v>
      </c>
      <c r="B12" s="27"/>
      <c r="C12" s="77"/>
      <c r="D12" s="20"/>
      <c r="E12" s="16"/>
      <c r="F12" s="28"/>
      <c r="G12" s="16"/>
      <c r="H12" s="279"/>
      <c r="I12" s="28"/>
      <c r="J12" s="58"/>
      <c r="K12" s="16"/>
      <c r="L12" s="27"/>
      <c r="M12" s="27"/>
      <c r="N12" s="23">
        <v>0.52083333333333337</v>
      </c>
      <c r="O12" s="27"/>
      <c r="P12" s="77"/>
      <c r="Q12" s="20"/>
      <c r="R12" s="16"/>
      <c r="S12" s="27"/>
      <c r="T12" s="16"/>
      <c r="U12" s="279"/>
      <c r="V12" s="28"/>
      <c r="W12" s="82"/>
      <c r="X12" s="16"/>
      <c r="Y12" s="27"/>
      <c r="Z12" s="27"/>
      <c r="AA12" s="23">
        <v>0.52083333333333337</v>
      </c>
      <c r="AB12" s="27"/>
      <c r="AC12" s="77"/>
      <c r="AD12" s="20"/>
      <c r="AE12" s="16"/>
      <c r="AF12" s="28"/>
      <c r="AG12" s="16"/>
      <c r="AH12" s="279"/>
      <c r="AI12" s="28"/>
      <c r="AJ12" s="82"/>
      <c r="AK12" s="16"/>
      <c r="AL12" s="27"/>
      <c r="AM12" s="27"/>
    </row>
    <row r="13" spans="1:39" s="52" customFormat="1" ht="12" customHeight="1">
      <c r="A13" s="23">
        <v>0.5625</v>
      </c>
      <c r="B13" s="27"/>
      <c r="C13" s="28"/>
      <c r="D13" s="28"/>
      <c r="E13" s="28"/>
      <c r="F13" s="28"/>
      <c r="G13" s="28"/>
      <c r="H13" s="28"/>
      <c r="I13" s="28"/>
      <c r="J13" s="28"/>
      <c r="K13" s="63"/>
      <c r="L13" s="27"/>
      <c r="M13" s="27"/>
      <c r="N13" s="23">
        <v>0.5625</v>
      </c>
      <c r="O13" s="27"/>
      <c r="P13" s="28"/>
      <c r="Q13" s="28"/>
      <c r="R13" s="28"/>
      <c r="S13" s="28"/>
      <c r="T13" s="28"/>
      <c r="U13" s="28"/>
      <c r="V13" s="28"/>
      <c r="W13" s="28"/>
      <c r="X13" s="63"/>
      <c r="Y13" s="27"/>
      <c r="Z13" s="27"/>
      <c r="AA13" s="23">
        <v>0.5625</v>
      </c>
      <c r="AB13" s="27"/>
      <c r="AC13" s="28"/>
      <c r="AD13" s="28"/>
      <c r="AE13" s="28"/>
      <c r="AF13" s="28"/>
      <c r="AG13" s="28"/>
      <c r="AH13" s="28"/>
      <c r="AI13" s="28"/>
      <c r="AJ13" s="28"/>
      <c r="AK13" s="63"/>
      <c r="AL13" s="27"/>
      <c r="AM13" s="27"/>
    </row>
    <row r="14" spans="1:39" ht="12" customHeight="1">
      <c r="A14" s="8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8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8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52" customFormat="1" ht="12" customHeight="1">
      <c r="A15" s="23">
        <v>0.60416666666666663</v>
      </c>
      <c r="B15" s="27"/>
      <c r="C15" s="26"/>
      <c r="D15" s="27"/>
      <c r="E15" s="16"/>
      <c r="F15" s="242" t="s">
        <v>14</v>
      </c>
      <c r="G15" s="16"/>
      <c r="H15" s="256" t="s">
        <v>21</v>
      </c>
      <c r="I15" s="16"/>
      <c r="J15" s="292" t="s">
        <v>45</v>
      </c>
      <c r="K15" s="27"/>
      <c r="L15" s="27"/>
      <c r="M15" s="27"/>
      <c r="N15" s="23">
        <v>0.60416666666666663</v>
      </c>
      <c r="O15" s="27"/>
      <c r="P15" s="26"/>
      <c r="Q15" s="27"/>
      <c r="R15" s="26"/>
      <c r="S15" s="156"/>
      <c r="T15" s="26"/>
      <c r="U15" s="81"/>
      <c r="V15" s="16"/>
      <c r="W15" s="14"/>
      <c r="X15" s="27"/>
      <c r="Y15" s="27"/>
      <c r="Z15" s="27"/>
      <c r="AA15" s="23">
        <v>0.60416666666666663</v>
      </c>
      <c r="AB15" s="27"/>
      <c r="AC15" s="26"/>
      <c r="AD15" s="27"/>
      <c r="AE15" s="26"/>
      <c r="AF15" s="156"/>
      <c r="AG15" s="26"/>
      <c r="AH15" s="256" t="s">
        <v>21</v>
      </c>
      <c r="AI15" s="16"/>
      <c r="AJ15" s="202"/>
      <c r="AK15" s="27"/>
      <c r="AL15" s="27"/>
      <c r="AM15" s="27"/>
    </row>
    <row r="16" spans="1:39" s="52" customFormat="1" ht="12" customHeight="1">
      <c r="A16" s="23">
        <v>0.64583333333333337</v>
      </c>
      <c r="B16" s="156"/>
      <c r="C16" s="26"/>
      <c r="D16" s="14"/>
      <c r="E16" s="16"/>
      <c r="F16" s="242" t="s">
        <v>32</v>
      </c>
      <c r="G16" s="16"/>
      <c r="H16" s="256"/>
      <c r="I16" s="16"/>
      <c r="J16" s="329" t="s">
        <v>29</v>
      </c>
      <c r="K16" s="27"/>
      <c r="L16" s="27"/>
      <c r="M16" s="27"/>
      <c r="N16" s="23">
        <v>0.64583333333333337</v>
      </c>
      <c r="O16" s="156"/>
      <c r="P16" s="26"/>
      <c r="Q16" s="14"/>
      <c r="R16" s="26"/>
      <c r="S16" s="156"/>
      <c r="T16" s="26"/>
      <c r="U16" s="14"/>
      <c r="V16" s="16"/>
      <c r="W16" s="20"/>
      <c r="X16" s="27"/>
      <c r="Y16" s="27"/>
      <c r="Z16" s="27"/>
      <c r="AA16" s="23">
        <v>0.64583333333333337</v>
      </c>
      <c r="AB16" s="156"/>
      <c r="AC16" s="26"/>
      <c r="AD16" s="14"/>
      <c r="AE16" s="26"/>
      <c r="AF16" s="156"/>
      <c r="AG16" s="26"/>
      <c r="AH16" s="258"/>
      <c r="AI16" s="16"/>
      <c r="AJ16" s="156"/>
      <c r="AK16" s="27"/>
      <c r="AL16" s="27"/>
      <c r="AM16" s="27"/>
    </row>
    <row r="17" spans="1:39" s="52" customFormat="1" ht="12" customHeight="1">
      <c r="A17" s="23">
        <v>0.6875</v>
      </c>
      <c r="B17" s="156"/>
      <c r="C17" s="26"/>
      <c r="D17" s="27"/>
      <c r="E17" s="16"/>
      <c r="F17" s="241"/>
      <c r="G17" s="16"/>
      <c r="H17" s="257"/>
      <c r="I17" s="16"/>
      <c r="J17" s="265" t="s">
        <v>22</v>
      </c>
      <c r="K17" s="36"/>
      <c r="L17" s="27"/>
      <c r="M17" s="27"/>
      <c r="N17" s="23">
        <v>0.6875</v>
      </c>
      <c r="O17" s="156"/>
      <c r="P17" s="26"/>
      <c r="Q17" s="27"/>
      <c r="R17" s="26"/>
      <c r="S17" s="156"/>
      <c r="T17" s="26"/>
      <c r="U17" s="203"/>
      <c r="V17" s="16"/>
      <c r="W17" s="265" t="s">
        <v>22</v>
      </c>
      <c r="X17" s="36"/>
      <c r="Y17" s="27"/>
      <c r="Z17" s="27"/>
      <c r="AA17" s="23">
        <v>0.6875</v>
      </c>
      <c r="AB17" s="156"/>
      <c r="AC17" s="26"/>
      <c r="AD17" s="27"/>
      <c r="AE17" s="26"/>
      <c r="AF17" s="156"/>
      <c r="AG17" s="26"/>
      <c r="AH17" s="258"/>
      <c r="AI17" s="16"/>
      <c r="AJ17" s="266" t="s">
        <v>22</v>
      </c>
      <c r="AK17" s="36"/>
      <c r="AL17" s="27"/>
      <c r="AM17" s="27"/>
    </row>
    <row r="18" spans="1:39" s="52" customFormat="1" ht="12" customHeight="1">
      <c r="A18" s="23">
        <v>0.72916666666666663</v>
      </c>
      <c r="B18" s="156"/>
      <c r="C18" s="27"/>
      <c r="D18" s="27"/>
      <c r="E18" s="28"/>
      <c r="F18" s="292" t="s">
        <v>45</v>
      </c>
      <c r="G18" s="16"/>
      <c r="H18" s="257"/>
      <c r="I18" s="16"/>
      <c r="J18" s="262"/>
      <c r="K18" s="36"/>
      <c r="L18" s="27"/>
      <c r="M18" s="27"/>
      <c r="N18" s="23">
        <v>0.72916666666666663</v>
      </c>
      <c r="O18" s="156"/>
      <c r="P18" s="27"/>
      <c r="Q18" s="27"/>
      <c r="R18" s="27"/>
      <c r="S18" s="27"/>
      <c r="T18" s="26"/>
      <c r="U18" s="27"/>
      <c r="V18" s="16"/>
      <c r="W18" s="262"/>
      <c r="X18" s="36"/>
      <c r="Y18" s="27"/>
      <c r="Z18" s="27"/>
      <c r="AA18" s="23">
        <v>0.72916666666666663</v>
      </c>
      <c r="AB18" s="156"/>
      <c r="AC18" s="27"/>
      <c r="AD18" s="27"/>
      <c r="AE18" s="27"/>
      <c r="AF18" s="27"/>
      <c r="AG18" s="26"/>
      <c r="AH18" s="258"/>
      <c r="AI18" s="16"/>
      <c r="AJ18" s="262"/>
      <c r="AK18" s="36"/>
      <c r="AL18" s="27"/>
      <c r="AM18" s="27"/>
    </row>
    <row r="19" spans="1:39" s="52" customFormat="1" ht="12" customHeight="1">
      <c r="A19" s="23">
        <v>0.77083333333333337</v>
      </c>
      <c r="B19" s="20"/>
      <c r="C19" s="27"/>
      <c r="D19" s="76"/>
      <c r="E19" s="16"/>
      <c r="F19" s="329" t="s">
        <v>29</v>
      </c>
      <c r="G19" s="16"/>
      <c r="H19" s="28"/>
      <c r="I19" s="28"/>
      <c r="J19" s="263"/>
      <c r="K19" s="26"/>
      <c r="L19" s="27"/>
      <c r="M19" s="27"/>
      <c r="N19" s="23">
        <v>0.77083333333333337</v>
      </c>
      <c r="O19" s="20"/>
      <c r="P19" s="27"/>
      <c r="Q19" s="20"/>
      <c r="R19" s="26"/>
      <c r="S19" s="20"/>
      <c r="T19" s="26"/>
      <c r="U19" s="27"/>
      <c r="V19" s="27"/>
      <c r="W19" s="263"/>
      <c r="X19" s="26"/>
      <c r="Y19" s="27"/>
      <c r="Z19" s="27"/>
      <c r="AA19" s="23">
        <v>0.77083333333333337</v>
      </c>
      <c r="AB19" s="20"/>
      <c r="AC19" s="27"/>
      <c r="AD19" s="20"/>
      <c r="AE19" s="26"/>
      <c r="AF19" s="20"/>
      <c r="AG19" s="26"/>
      <c r="AH19" s="27"/>
      <c r="AI19" s="27"/>
      <c r="AJ19" s="263"/>
      <c r="AK19" s="26"/>
      <c r="AL19" s="27"/>
      <c r="AM19" s="27"/>
    </row>
    <row r="20" spans="1:39" s="54" customFormat="1" ht="12" customHeight="1">
      <c r="A20" s="51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1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1"/>
      <c r="AB20" s="5"/>
      <c r="AC20" s="5"/>
      <c r="AD20" s="5"/>
      <c r="AE20" s="5"/>
      <c r="AF20" s="25"/>
      <c r="AG20" s="5"/>
      <c r="AH20" s="5"/>
      <c r="AI20" s="5"/>
      <c r="AJ20" s="5"/>
      <c r="AK20" s="5"/>
      <c r="AL20" s="5"/>
      <c r="AM20" s="5"/>
    </row>
    <row r="21" spans="1:39" s="52" customFormat="1" ht="12" customHeight="1">
      <c r="A21" s="55"/>
      <c r="B21" s="351"/>
      <c r="C21" s="386"/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25"/>
      <c r="O21" s="351"/>
      <c r="P21" s="386"/>
      <c r="Q21" s="386"/>
      <c r="R21" s="386"/>
      <c r="S21" s="386"/>
      <c r="T21" s="386"/>
      <c r="U21" s="386"/>
      <c r="V21" s="386"/>
      <c r="W21" s="386"/>
      <c r="X21" s="386"/>
      <c r="Y21" s="386"/>
      <c r="Z21" s="386"/>
      <c r="AA21" s="25"/>
      <c r="AB21" s="351"/>
      <c r="AC21" s="386"/>
      <c r="AD21" s="386"/>
      <c r="AE21" s="386"/>
      <c r="AF21" s="386"/>
      <c r="AG21" s="386"/>
      <c r="AH21" s="386"/>
      <c r="AI21" s="386"/>
      <c r="AJ21" s="386"/>
      <c r="AK21" s="386"/>
      <c r="AL21" s="386"/>
      <c r="AM21" s="386"/>
    </row>
    <row r="22" spans="1:39" s="52" customFormat="1" ht="12" customHeight="1">
      <c r="A22" s="55"/>
      <c r="B22" s="350" t="s">
        <v>4</v>
      </c>
      <c r="C22" s="350"/>
      <c r="D22" s="350" t="s">
        <v>3</v>
      </c>
      <c r="E22" s="350"/>
      <c r="F22" s="350" t="s">
        <v>5</v>
      </c>
      <c r="G22" s="350"/>
      <c r="H22" s="350" t="s">
        <v>6</v>
      </c>
      <c r="I22" s="350"/>
      <c r="J22" s="350" t="s">
        <v>8</v>
      </c>
      <c r="K22" s="350"/>
      <c r="L22" s="350" t="s">
        <v>7</v>
      </c>
      <c r="M22" s="350"/>
      <c r="N22" s="25"/>
      <c r="O22" s="350" t="s">
        <v>4</v>
      </c>
      <c r="P22" s="350"/>
      <c r="Q22" s="350" t="s">
        <v>3</v>
      </c>
      <c r="R22" s="350"/>
      <c r="S22" s="350" t="s">
        <v>5</v>
      </c>
      <c r="T22" s="350"/>
      <c r="U22" s="350" t="s">
        <v>6</v>
      </c>
      <c r="V22" s="350"/>
      <c r="W22" s="350" t="s">
        <v>8</v>
      </c>
      <c r="X22" s="350"/>
      <c r="Y22" s="350" t="s">
        <v>7</v>
      </c>
      <c r="Z22" s="350"/>
      <c r="AA22" s="25"/>
      <c r="AB22" s="350" t="s">
        <v>4</v>
      </c>
      <c r="AC22" s="350"/>
      <c r="AD22" s="350" t="s">
        <v>3</v>
      </c>
      <c r="AE22" s="350"/>
      <c r="AF22" s="350" t="s">
        <v>5</v>
      </c>
      <c r="AG22" s="350"/>
      <c r="AH22" s="350" t="s">
        <v>6</v>
      </c>
      <c r="AI22" s="350"/>
      <c r="AJ22" s="350" t="s">
        <v>8</v>
      </c>
      <c r="AK22" s="350"/>
      <c r="AL22" s="350" t="s">
        <v>7</v>
      </c>
      <c r="AM22" s="350"/>
    </row>
    <row r="23" spans="1:39" s="56" customFormat="1" ht="12" customHeight="1">
      <c r="A23" s="43"/>
      <c r="B23" s="38">
        <v>44641</v>
      </c>
      <c r="C23" s="39" t="s">
        <v>0</v>
      </c>
      <c r="D23" s="38">
        <v>44642</v>
      </c>
      <c r="E23" s="39" t="s">
        <v>0</v>
      </c>
      <c r="F23" s="40">
        <f>1+D23</f>
        <v>44643</v>
      </c>
      <c r="G23" s="41" t="s">
        <v>0</v>
      </c>
      <c r="H23" s="40">
        <f>1+F23</f>
        <v>44644</v>
      </c>
      <c r="I23" s="41" t="s">
        <v>0</v>
      </c>
      <c r="J23" s="40">
        <f>1+H23</f>
        <v>44645</v>
      </c>
      <c r="K23" s="42" t="s">
        <v>0</v>
      </c>
      <c r="L23" s="40">
        <f>1+J23</f>
        <v>44646</v>
      </c>
      <c r="M23" s="42" t="s">
        <v>0</v>
      </c>
      <c r="N23" s="43"/>
      <c r="O23" s="38">
        <f>+B23+7</f>
        <v>44648</v>
      </c>
      <c r="P23" s="42" t="s">
        <v>0</v>
      </c>
      <c r="Q23" s="40">
        <f>1+O23</f>
        <v>44649</v>
      </c>
      <c r="R23" s="42" t="s">
        <v>0</v>
      </c>
      <c r="S23" s="40">
        <f>1+Q23</f>
        <v>44650</v>
      </c>
      <c r="T23" s="42" t="s">
        <v>0</v>
      </c>
      <c r="U23" s="40">
        <f>1+S23</f>
        <v>44651</v>
      </c>
      <c r="V23" s="42" t="s">
        <v>0</v>
      </c>
      <c r="W23" s="40">
        <f>1+U23</f>
        <v>44652</v>
      </c>
      <c r="X23" s="42" t="s">
        <v>0</v>
      </c>
      <c r="Y23" s="40">
        <f>1+W23</f>
        <v>44653</v>
      </c>
      <c r="Z23" s="42" t="s">
        <v>0</v>
      </c>
      <c r="AA23" s="43"/>
      <c r="AB23" s="38">
        <v>44655</v>
      </c>
      <c r="AC23" s="39" t="s">
        <v>0</v>
      </c>
      <c r="AD23" s="40">
        <f>1+AB23</f>
        <v>44656</v>
      </c>
      <c r="AE23" s="42" t="s">
        <v>0</v>
      </c>
      <c r="AF23" s="40">
        <f>1+AD23</f>
        <v>44657</v>
      </c>
      <c r="AG23" s="42" t="s">
        <v>0</v>
      </c>
      <c r="AH23" s="40">
        <f>1+AF23</f>
        <v>44658</v>
      </c>
      <c r="AI23" s="42" t="s">
        <v>0</v>
      </c>
      <c r="AJ23" s="40">
        <f>1+AH23</f>
        <v>44659</v>
      </c>
      <c r="AK23" s="42" t="s">
        <v>0</v>
      </c>
      <c r="AL23" s="40">
        <f>1+AJ23</f>
        <v>44660</v>
      </c>
      <c r="AM23" s="42" t="s">
        <v>0</v>
      </c>
    </row>
    <row r="24" spans="1:39" s="52" customFormat="1" ht="12" customHeight="1">
      <c r="A24" s="23">
        <v>0.35416666666666669</v>
      </c>
      <c r="B24" s="338" t="s">
        <v>46</v>
      </c>
      <c r="C24" s="27"/>
      <c r="D24" s="14"/>
      <c r="E24" s="26"/>
      <c r="F24" s="81"/>
      <c r="G24" s="26"/>
      <c r="H24" s="336" t="s">
        <v>47</v>
      </c>
      <c r="I24" s="27"/>
      <c r="J24" s="14"/>
      <c r="K24" s="26"/>
      <c r="L24" s="27"/>
      <c r="M24" s="27"/>
      <c r="N24" s="23">
        <v>0.35416666666666669</v>
      </c>
      <c r="O24" s="338" t="s">
        <v>46</v>
      </c>
      <c r="P24" s="27"/>
      <c r="Q24" s="192"/>
      <c r="R24" s="26"/>
      <c r="S24" s="14"/>
      <c r="T24" s="26"/>
      <c r="U24" s="14" t="s">
        <v>48</v>
      </c>
      <c r="V24" s="27"/>
      <c r="W24" s="338" t="s">
        <v>46</v>
      </c>
      <c r="X24" s="26"/>
      <c r="Y24" s="27"/>
      <c r="Z24" s="27"/>
      <c r="AA24" s="23">
        <v>0.35416666666666669</v>
      </c>
      <c r="AB24" s="14"/>
      <c r="AC24" s="27"/>
      <c r="AD24" s="14"/>
      <c r="AE24" s="26"/>
      <c r="AF24" s="14"/>
      <c r="AG24" s="26"/>
      <c r="AH24" s="283" t="s">
        <v>26</v>
      </c>
      <c r="AI24" s="97"/>
      <c r="AJ24" s="338" t="s">
        <v>46</v>
      </c>
      <c r="AK24" s="26"/>
      <c r="AL24" s="103"/>
      <c r="AM24" s="27"/>
    </row>
    <row r="25" spans="1:39" s="52" customFormat="1" ht="12" customHeight="1">
      <c r="A25" s="23">
        <v>0.39583333333333331</v>
      </c>
      <c r="B25" s="342"/>
      <c r="C25" s="28"/>
      <c r="D25" s="20"/>
      <c r="E25" s="16"/>
      <c r="F25" s="20"/>
      <c r="G25" s="16"/>
      <c r="H25" s="335"/>
      <c r="I25" s="200"/>
      <c r="J25" s="312" t="s">
        <v>33</v>
      </c>
      <c r="K25" s="81" t="s">
        <v>34</v>
      </c>
      <c r="L25" s="24"/>
      <c r="M25" s="27"/>
      <c r="N25" s="23">
        <v>0.39583333333333331</v>
      </c>
      <c r="O25" s="339"/>
      <c r="P25" s="28"/>
      <c r="Q25" s="76"/>
      <c r="R25" s="16"/>
      <c r="S25" s="20"/>
      <c r="T25" s="16"/>
      <c r="U25" s="14" t="s">
        <v>48</v>
      </c>
      <c r="V25" s="78"/>
      <c r="W25" s="343"/>
      <c r="X25" s="16"/>
      <c r="Y25" s="24"/>
      <c r="Z25" s="27"/>
      <c r="AA25" s="23">
        <v>0.39583333333333331</v>
      </c>
      <c r="AB25" s="20"/>
      <c r="AC25" s="28"/>
      <c r="AD25" s="20"/>
      <c r="AE25" s="16"/>
      <c r="AF25" s="20"/>
      <c r="AG25" s="26"/>
      <c r="AH25" s="282"/>
      <c r="AI25" s="174"/>
      <c r="AJ25" s="341"/>
      <c r="AK25" s="26"/>
      <c r="AL25" s="176"/>
      <c r="AM25" s="27"/>
    </row>
    <row r="26" spans="1:39" s="52" customFormat="1" ht="12" customHeight="1">
      <c r="A26" s="23">
        <v>0.4375</v>
      </c>
      <c r="B26" s="342"/>
      <c r="C26" s="77"/>
      <c r="D26" s="20"/>
      <c r="E26" s="16"/>
      <c r="F26" s="27"/>
      <c r="G26" s="16"/>
      <c r="H26" s="281" t="s">
        <v>25</v>
      </c>
      <c r="I26" s="27"/>
      <c r="J26" s="315"/>
      <c r="K26" s="26"/>
      <c r="L26" s="14"/>
      <c r="M26" s="27"/>
      <c r="N26" s="23">
        <v>0.4375</v>
      </c>
      <c r="O26" s="340"/>
      <c r="P26" s="77"/>
      <c r="Q26" s="76"/>
      <c r="R26" s="16"/>
      <c r="S26" s="27"/>
      <c r="T26" s="16"/>
      <c r="U26" s="14" t="s">
        <v>48</v>
      </c>
      <c r="V26" s="173"/>
      <c r="W26" s="340"/>
      <c r="X26" s="171"/>
      <c r="Y26" s="14"/>
      <c r="Z26" s="27"/>
      <c r="AA26" s="23">
        <v>0.4375</v>
      </c>
      <c r="AB26" s="27"/>
      <c r="AC26" s="77"/>
      <c r="AD26" s="20"/>
      <c r="AE26" s="16"/>
      <c r="AF26" s="27"/>
      <c r="AG26" s="26"/>
      <c r="AH26" s="282"/>
      <c r="AI26" s="173"/>
      <c r="AJ26" s="156"/>
      <c r="AK26" s="26"/>
      <c r="AL26" s="175"/>
      <c r="AM26" s="27"/>
    </row>
    <row r="27" spans="1:39" s="52" customFormat="1" ht="12" customHeight="1">
      <c r="A27" s="23">
        <v>0.47916666666666669</v>
      </c>
      <c r="B27" s="28"/>
      <c r="C27" s="77"/>
      <c r="D27" s="20"/>
      <c r="E27" s="16"/>
      <c r="F27" s="28"/>
      <c r="G27" s="16"/>
      <c r="H27" s="278"/>
      <c r="I27" s="28"/>
      <c r="J27" s="318"/>
      <c r="K27" s="26"/>
      <c r="L27" s="27"/>
      <c r="M27" s="27"/>
      <c r="N27" s="23">
        <v>0.47916666666666669</v>
      </c>
      <c r="O27" s="27"/>
      <c r="P27" s="77"/>
      <c r="Q27" s="76"/>
      <c r="R27" s="16"/>
      <c r="S27" s="28"/>
      <c r="T27" s="16"/>
      <c r="U27" s="281" t="s">
        <v>25</v>
      </c>
      <c r="V27" s="28"/>
      <c r="W27" s="183"/>
      <c r="X27" s="16"/>
      <c r="Y27" s="27"/>
      <c r="Z27" s="27"/>
      <c r="AA27" s="23">
        <v>0.47916666666666669</v>
      </c>
      <c r="AB27" s="27"/>
      <c r="AC27" s="77"/>
      <c r="AD27" s="20"/>
      <c r="AE27" s="16"/>
      <c r="AF27" s="27"/>
      <c r="AG27" s="26"/>
      <c r="AI27" s="28"/>
      <c r="AK27" s="26"/>
      <c r="AL27" s="103"/>
      <c r="AM27" s="27"/>
    </row>
    <row r="28" spans="1:39" s="52" customFormat="1" ht="12" customHeight="1">
      <c r="A28" s="23">
        <v>0.52083333333333337</v>
      </c>
      <c r="B28" s="27"/>
      <c r="C28" s="77"/>
      <c r="D28" s="20"/>
      <c r="E28" s="16"/>
      <c r="F28" s="28"/>
      <c r="G28" s="16"/>
      <c r="H28" s="278"/>
      <c r="I28" s="28"/>
      <c r="J28" s="314"/>
      <c r="K28" s="319" t="s">
        <v>35</v>
      </c>
      <c r="L28" s="27"/>
      <c r="M28" s="27"/>
      <c r="N28" s="23">
        <v>0.52083333333333337</v>
      </c>
      <c r="O28" s="27"/>
      <c r="P28" s="77"/>
      <c r="Q28" s="76"/>
      <c r="R28" s="16"/>
      <c r="S28" s="28"/>
      <c r="T28" s="16"/>
      <c r="U28" s="279"/>
      <c r="V28" s="28"/>
      <c r="W28" s="82"/>
      <c r="X28" s="16"/>
      <c r="Y28" s="27"/>
      <c r="Z28" s="27"/>
      <c r="AA28" s="23">
        <v>0.52083333333333337</v>
      </c>
      <c r="AB28" s="27"/>
      <c r="AC28" s="77"/>
      <c r="AD28" s="20"/>
      <c r="AE28" s="16"/>
      <c r="AF28" s="27"/>
      <c r="AG28" s="26"/>
      <c r="AH28" s="28"/>
      <c r="AI28" s="28"/>
      <c r="AJ28" s="82"/>
      <c r="AK28" s="26"/>
      <c r="AL28" s="27"/>
      <c r="AM28" s="27"/>
    </row>
    <row r="29" spans="1:39" s="52" customFormat="1" ht="12" customHeight="1">
      <c r="A29" s="23">
        <v>0.5625</v>
      </c>
      <c r="B29" s="27"/>
      <c r="C29" s="28"/>
      <c r="D29" s="27"/>
      <c r="E29" s="28"/>
      <c r="F29" s="28"/>
      <c r="G29" s="28"/>
      <c r="H29" s="28"/>
      <c r="I29" s="28"/>
      <c r="J29" s="28"/>
      <c r="K29" s="63"/>
      <c r="L29" s="27"/>
      <c r="M29" s="27"/>
      <c r="N29" s="23">
        <v>0.5625</v>
      </c>
      <c r="O29" s="27"/>
      <c r="P29" s="28"/>
      <c r="Q29" s="28"/>
      <c r="R29" s="28"/>
      <c r="S29" s="28"/>
      <c r="T29" s="28"/>
      <c r="U29" s="28"/>
      <c r="V29" s="28"/>
      <c r="W29" s="28"/>
      <c r="X29" s="63"/>
      <c r="Y29" s="27"/>
      <c r="Z29" s="27"/>
      <c r="AA29" s="23">
        <v>0.5625</v>
      </c>
      <c r="AB29" s="27"/>
      <c r="AC29" s="28"/>
      <c r="AD29" s="27"/>
      <c r="AE29" s="28"/>
      <c r="AF29" s="27"/>
      <c r="AG29" s="27"/>
      <c r="AH29" s="28"/>
      <c r="AI29" s="28"/>
      <c r="AJ29" s="27"/>
      <c r="AK29" s="22"/>
      <c r="AL29" s="27"/>
      <c r="AM29" s="27"/>
    </row>
    <row r="30" spans="1:39" ht="12" customHeight="1">
      <c r="A30" s="8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8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8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52" customFormat="1" ht="12" customHeight="1">
      <c r="A31" s="23">
        <v>0.60416666666666663</v>
      </c>
      <c r="B31" s="336" t="s">
        <v>47</v>
      </c>
      <c r="C31" s="26"/>
      <c r="D31" s="156"/>
      <c r="E31" s="26"/>
      <c r="F31" s="242" t="s">
        <v>14</v>
      </c>
      <c r="G31" s="26"/>
      <c r="H31" s="259" t="s">
        <v>21</v>
      </c>
      <c r="I31" s="26"/>
      <c r="J31" s="202"/>
      <c r="K31" s="27"/>
      <c r="L31" s="27"/>
      <c r="M31" s="27"/>
      <c r="N31" s="23">
        <v>0.60416666666666663</v>
      </c>
      <c r="O31" s="14"/>
      <c r="P31" s="26"/>
      <c r="Q31" s="156"/>
      <c r="R31" s="26"/>
      <c r="S31" s="242" t="s">
        <v>14</v>
      </c>
      <c r="T31" s="26"/>
      <c r="U31" s="259" t="s">
        <v>21</v>
      </c>
      <c r="V31" s="26"/>
      <c r="W31" s="202"/>
      <c r="X31" s="27"/>
      <c r="Y31" s="27"/>
      <c r="Z31" s="27"/>
      <c r="AA31" s="23">
        <v>0.60416666666666663</v>
      </c>
      <c r="AB31" s="14"/>
      <c r="AC31" s="26"/>
      <c r="AD31" s="156"/>
      <c r="AE31" s="26"/>
      <c r="AF31" s="156"/>
      <c r="AG31" s="26"/>
      <c r="AH31" s="317"/>
      <c r="AI31" s="16"/>
      <c r="AJ31" s="14"/>
      <c r="AK31" s="27"/>
      <c r="AL31" s="27"/>
      <c r="AM31" s="27"/>
    </row>
    <row r="32" spans="1:39" s="52" customFormat="1" ht="12" customHeight="1">
      <c r="A32" s="23">
        <v>0.64583333333333337</v>
      </c>
      <c r="B32" s="332"/>
      <c r="C32" s="26"/>
      <c r="D32" s="156"/>
      <c r="E32" s="26"/>
      <c r="F32" s="242" t="s">
        <v>32</v>
      </c>
      <c r="G32" s="26"/>
      <c r="H32" s="256"/>
      <c r="I32" s="26"/>
      <c r="J32" s="156"/>
      <c r="K32" s="27"/>
      <c r="L32" s="27"/>
      <c r="M32" s="27"/>
      <c r="N32" s="23">
        <v>0.64583333333333337</v>
      </c>
      <c r="O32" s="27"/>
      <c r="P32" s="26"/>
      <c r="Q32" s="156"/>
      <c r="R32" s="26"/>
      <c r="S32" s="242" t="s">
        <v>32</v>
      </c>
      <c r="T32" s="26"/>
      <c r="U32" s="256"/>
      <c r="V32" s="26"/>
      <c r="W32" s="156"/>
      <c r="X32" s="27"/>
      <c r="Y32" s="27"/>
      <c r="Z32" s="27"/>
      <c r="AA32" s="23">
        <v>0.64583333333333337</v>
      </c>
      <c r="AB32" s="27"/>
      <c r="AC32" s="26"/>
      <c r="AD32" s="156"/>
      <c r="AE32" s="26"/>
      <c r="AF32" s="156"/>
      <c r="AG32" s="161"/>
      <c r="AH32" s="14"/>
      <c r="AI32" s="171"/>
      <c r="AJ32" s="20"/>
      <c r="AK32" s="27"/>
      <c r="AL32" s="27"/>
      <c r="AM32" s="27"/>
    </row>
    <row r="33" spans="1:39" s="52" customFormat="1" ht="12" customHeight="1">
      <c r="A33" s="23">
        <v>0.6875</v>
      </c>
      <c r="B33" s="156"/>
      <c r="C33" s="26"/>
      <c r="D33" s="156"/>
      <c r="E33" s="26"/>
      <c r="F33" s="241"/>
      <c r="G33" s="26"/>
      <c r="H33" s="257"/>
      <c r="I33" s="26"/>
      <c r="J33" s="266" t="s">
        <v>22</v>
      </c>
      <c r="K33" s="36"/>
      <c r="L33" s="27"/>
      <c r="M33" s="27"/>
      <c r="N33" s="23">
        <v>0.6875</v>
      </c>
      <c r="O33" s="27"/>
      <c r="P33" s="26"/>
      <c r="Q33" s="156"/>
      <c r="R33" s="26"/>
      <c r="S33" s="241"/>
      <c r="T33" s="26"/>
      <c r="U33" s="265" t="s">
        <v>22</v>
      </c>
      <c r="V33" s="26"/>
      <c r="W33" s="266" t="s">
        <v>22</v>
      </c>
      <c r="X33" s="36"/>
      <c r="Y33" s="27"/>
      <c r="Z33" s="27"/>
      <c r="AA33" s="23">
        <v>0.6875</v>
      </c>
      <c r="AB33" s="27"/>
      <c r="AC33" s="26"/>
      <c r="AD33" s="156"/>
      <c r="AE33" s="26"/>
      <c r="AF33" s="156"/>
      <c r="AG33" s="161"/>
      <c r="AH33" s="156"/>
      <c r="AI33" s="171"/>
      <c r="AJ33" s="156"/>
      <c r="AK33" s="36"/>
      <c r="AL33" s="27"/>
      <c r="AM33" s="27"/>
    </row>
    <row r="34" spans="1:39" s="52" customFormat="1" ht="12" customHeight="1">
      <c r="A34" s="23">
        <v>0.72916666666666663</v>
      </c>
      <c r="B34" s="27"/>
      <c r="C34" s="27"/>
      <c r="D34" s="27"/>
      <c r="E34" s="27"/>
      <c r="F34" s="292" t="s">
        <v>45</v>
      </c>
      <c r="G34" s="26"/>
      <c r="H34" s="257"/>
      <c r="I34" s="26"/>
      <c r="J34" s="262"/>
      <c r="K34" s="36"/>
      <c r="L34" s="27"/>
      <c r="M34" s="27"/>
      <c r="N34" s="23">
        <v>0.72916666666666663</v>
      </c>
      <c r="O34" s="27"/>
      <c r="P34" s="27"/>
      <c r="Q34" s="27"/>
      <c r="R34" s="27"/>
      <c r="S34" s="292" t="s">
        <v>45</v>
      </c>
      <c r="T34" s="161"/>
      <c r="U34" s="262"/>
      <c r="V34" s="162"/>
      <c r="W34" s="262"/>
      <c r="X34" s="36"/>
      <c r="Y34" s="27"/>
      <c r="Z34" s="27"/>
      <c r="AA34" s="23">
        <v>0.72916666666666663</v>
      </c>
      <c r="AB34" s="28"/>
      <c r="AC34" s="27"/>
      <c r="AD34" s="27"/>
      <c r="AE34" s="27"/>
      <c r="AF34" s="27"/>
      <c r="AG34" s="161"/>
      <c r="AH34" s="156"/>
      <c r="AI34" s="171"/>
      <c r="AJ34" s="156"/>
      <c r="AK34" s="36"/>
      <c r="AL34" s="27"/>
      <c r="AM34" s="27"/>
    </row>
    <row r="35" spans="1:39" s="52" customFormat="1" ht="12" customHeight="1">
      <c r="A35" s="23">
        <v>0.77083333333333337</v>
      </c>
      <c r="B35" s="27"/>
      <c r="C35" s="27"/>
      <c r="D35" s="27"/>
      <c r="E35" s="27"/>
      <c r="F35" s="329" t="s">
        <v>29</v>
      </c>
      <c r="G35" s="27"/>
      <c r="H35" s="27"/>
      <c r="I35" s="27"/>
      <c r="J35" s="263"/>
      <c r="K35" s="27"/>
      <c r="L35" s="27"/>
      <c r="M35" s="27"/>
      <c r="N35" s="23">
        <v>0.77083333333333337</v>
      </c>
      <c r="O35" s="27"/>
      <c r="P35" s="27"/>
      <c r="Q35" s="27"/>
      <c r="R35" s="27"/>
      <c r="S35" s="329" t="s">
        <v>29</v>
      </c>
      <c r="T35" s="27"/>
      <c r="U35" s="264"/>
      <c r="V35" s="28"/>
      <c r="W35" s="262"/>
      <c r="X35" s="27"/>
      <c r="Y35" s="27"/>
      <c r="Z35" s="27"/>
      <c r="AA35" s="23">
        <v>0.77083333333333337</v>
      </c>
      <c r="AB35" s="27"/>
      <c r="AC35" s="27"/>
      <c r="AD35" s="27"/>
      <c r="AE35" s="27"/>
      <c r="AF35" s="27"/>
      <c r="AG35" s="97"/>
      <c r="AH35" s="156"/>
      <c r="AI35" s="337"/>
      <c r="AJ35" s="27"/>
      <c r="AK35" s="27"/>
      <c r="AL35" s="27"/>
      <c r="AM35" s="27"/>
    </row>
    <row r="36" spans="1:39" s="54" customFormat="1" ht="12" customHeight="1">
      <c r="A36" s="51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1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1"/>
      <c r="AB36" s="5"/>
      <c r="AC36" s="5"/>
      <c r="AD36" s="5"/>
      <c r="AE36" s="5"/>
      <c r="AF36" s="25"/>
      <c r="AG36" s="5"/>
      <c r="AH36" s="5"/>
      <c r="AI36" s="5"/>
      <c r="AJ36" s="5"/>
      <c r="AK36" s="5"/>
      <c r="AL36" s="5"/>
      <c r="AM36" s="5"/>
    </row>
    <row r="37" spans="1:39" s="52" customFormat="1" ht="12" customHeight="1">
      <c r="A37" s="55"/>
      <c r="B37" s="351"/>
      <c r="C37" s="386"/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25"/>
      <c r="O37" s="351"/>
      <c r="P37" s="386"/>
      <c r="Q37" s="386"/>
      <c r="R37" s="386"/>
      <c r="S37" s="386"/>
      <c r="T37" s="386"/>
      <c r="U37" s="386"/>
      <c r="V37" s="386"/>
      <c r="W37" s="386"/>
      <c r="X37" s="386"/>
      <c r="Y37" s="386"/>
      <c r="Z37" s="386"/>
      <c r="AA37" s="25"/>
      <c r="AB37" s="351"/>
      <c r="AC37" s="386"/>
      <c r="AD37" s="386"/>
      <c r="AE37" s="386"/>
      <c r="AF37" s="386"/>
      <c r="AG37" s="386"/>
      <c r="AH37" s="386"/>
      <c r="AI37" s="386"/>
      <c r="AJ37" s="386"/>
      <c r="AK37" s="386"/>
      <c r="AL37" s="386"/>
      <c r="AM37" s="386"/>
    </row>
    <row r="38" spans="1:39" s="52" customFormat="1" ht="12" customHeight="1">
      <c r="A38" s="55"/>
      <c r="B38" s="350" t="s">
        <v>4</v>
      </c>
      <c r="C38" s="350"/>
      <c r="D38" s="350" t="s">
        <v>3</v>
      </c>
      <c r="E38" s="350"/>
      <c r="F38" s="350" t="s">
        <v>5</v>
      </c>
      <c r="G38" s="350"/>
      <c r="H38" s="350" t="s">
        <v>6</v>
      </c>
      <c r="I38" s="350"/>
      <c r="J38" s="350" t="s">
        <v>8</v>
      </c>
      <c r="K38" s="350"/>
      <c r="L38" s="350" t="s">
        <v>7</v>
      </c>
      <c r="M38" s="350"/>
      <c r="N38" s="25"/>
      <c r="O38" s="350" t="s">
        <v>4</v>
      </c>
      <c r="P38" s="350"/>
      <c r="Q38" s="350" t="s">
        <v>3</v>
      </c>
      <c r="R38" s="350"/>
      <c r="S38" s="350" t="s">
        <v>5</v>
      </c>
      <c r="T38" s="350"/>
      <c r="U38" s="350" t="s">
        <v>6</v>
      </c>
      <c r="V38" s="350"/>
      <c r="W38" s="350" t="s">
        <v>8</v>
      </c>
      <c r="X38" s="350"/>
      <c r="Y38" s="350" t="s">
        <v>7</v>
      </c>
      <c r="Z38" s="350"/>
      <c r="AA38" s="25"/>
      <c r="AB38" s="350" t="s">
        <v>4</v>
      </c>
      <c r="AC38" s="350"/>
      <c r="AD38" s="350" t="s">
        <v>3</v>
      </c>
      <c r="AE38" s="350"/>
      <c r="AF38" s="350" t="s">
        <v>5</v>
      </c>
      <c r="AG38" s="350"/>
      <c r="AH38" s="350" t="s">
        <v>6</v>
      </c>
      <c r="AI38" s="350"/>
      <c r="AJ38" s="350" t="s">
        <v>8</v>
      </c>
      <c r="AK38" s="350"/>
      <c r="AL38" s="350" t="s">
        <v>7</v>
      </c>
      <c r="AM38" s="350"/>
    </row>
    <row r="39" spans="1:39" s="56" customFormat="1" ht="12" customHeight="1">
      <c r="A39" s="43"/>
      <c r="B39" s="38">
        <f>+AB23+7</f>
        <v>44662</v>
      </c>
      <c r="C39" s="39" t="s">
        <v>0</v>
      </c>
      <c r="D39" s="38">
        <f>+B39+1</f>
        <v>44663</v>
      </c>
      <c r="E39" s="39" t="s">
        <v>0</v>
      </c>
      <c r="F39" s="38">
        <f>+D39+1</f>
        <v>44664</v>
      </c>
      <c r="G39" s="41" t="s">
        <v>0</v>
      </c>
      <c r="H39" s="38">
        <f>+F39+1</f>
        <v>44665</v>
      </c>
      <c r="I39" s="41" t="s">
        <v>0</v>
      </c>
      <c r="J39" s="38">
        <f>+H39+1</f>
        <v>44666</v>
      </c>
      <c r="K39" s="42" t="s">
        <v>0</v>
      </c>
      <c r="L39" s="38">
        <f>+J39+1</f>
        <v>44667</v>
      </c>
      <c r="M39" s="42" t="s">
        <v>0</v>
      </c>
      <c r="N39" s="43"/>
      <c r="O39" s="38">
        <f>+B39+7</f>
        <v>44669</v>
      </c>
      <c r="P39" s="42" t="s">
        <v>0</v>
      </c>
      <c r="Q39" s="40">
        <f>1+O39</f>
        <v>44670</v>
      </c>
      <c r="R39" s="42" t="s">
        <v>0</v>
      </c>
      <c r="S39" s="40">
        <f>1+Q39</f>
        <v>44671</v>
      </c>
      <c r="T39" s="42" t="s">
        <v>0</v>
      </c>
      <c r="U39" s="40">
        <f>1+S39</f>
        <v>44672</v>
      </c>
      <c r="V39" s="42" t="s">
        <v>0</v>
      </c>
      <c r="W39" s="40">
        <f>1+U39</f>
        <v>44673</v>
      </c>
      <c r="X39" s="42" t="s">
        <v>0</v>
      </c>
      <c r="Y39" s="40">
        <f>1+W39</f>
        <v>44674</v>
      </c>
      <c r="Z39" s="42" t="s">
        <v>0</v>
      </c>
      <c r="AA39" s="43"/>
      <c r="AB39" s="38">
        <f>+O39+7</f>
        <v>44676</v>
      </c>
      <c r="AC39" s="39" t="s">
        <v>0</v>
      </c>
      <c r="AD39" s="40">
        <f>+AB39+1</f>
        <v>44677</v>
      </c>
      <c r="AE39" s="42" t="s">
        <v>0</v>
      </c>
      <c r="AF39" s="40">
        <f>+AD39+1</f>
        <v>44678</v>
      </c>
      <c r="AG39" s="42" t="s">
        <v>0</v>
      </c>
      <c r="AH39" s="40">
        <f>+AF39+1</f>
        <v>44679</v>
      </c>
      <c r="AI39" s="205" t="s">
        <v>0</v>
      </c>
      <c r="AJ39" s="40">
        <f>+AH39+1</f>
        <v>44680</v>
      </c>
      <c r="AK39" s="42" t="s">
        <v>0</v>
      </c>
      <c r="AL39" s="40">
        <f>+AJ39+1</f>
        <v>44681</v>
      </c>
      <c r="AM39" s="42" t="s">
        <v>0</v>
      </c>
    </row>
    <row r="40" spans="1:39" s="52" customFormat="1" ht="12" customHeight="1">
      <c r="A40" s="23">
        <v>0.35416666666666669</v>
      </c>
      <c r="B40" s="32"/>
      <c r="C40" s="29"/>
      <c r="D40" s="67"/>
      <c r="E40" s="30"/>
      <c r="F40" s="67"/>
      <c r="G40" s="30"/>
      <c r="H40" s="67"/>
      <c r="I40" s="29"/>
      <c r="J40" s="67"/>
      <c r="K40" s="30"/>
      <c r="L40" s="29"/>
      <c r="M40" s="29"/>
      <c r="N40" s="23">
        <v>0.35416666666666669</v>
      </c>
      <c r="O40" s="67"/>
      <c r="P40" s="29"/>
      <c r="Q40" s="32"/>
      <c r="R40" s="30"/>
      <c r="S40" s="67"/>
      <c r="T40" s="30"/>
      <c r="U40" s="67"/>
      <c r="V40" s="29"/>
      <c r="W40" s="73"/>
      <c r="X40" s="30"/>
      <c r="Y40" s="29"/>
      <c r="Z40" s="29"/>
      <c r="AA40" s="23">
        <v>0.35416666666666669</v>
      </c>
      <c r="AB40" s="32"/>
      <c r="AC40" s="29"/>
      <c r="AD40" s="20"/>
      <c r="AE40" s="26"/>
      <c r="AF40" s="20"/>
      <c r="AG40" s="161"/>
      <c r="AH40" s="336" t="s">
        <v>47</v>
      </c>
      <c r="AI40" s="27"/>
      <c r="AJ40" s="286" t="s">
        <v>26</v>
      </c>
      <c r="AK40" s="26"/>
      <c r="AL40" s="27"/>
      <c r="AM40" s="27"/>
    </row>
    <row r="41" spans="1:39" s="52" customFormat="1" ht="12" customHeight="1">
      <c r="A41" s="23">
        <v>0.39583333333333331</v>
      </c>
      <c r="B41" s="32"/>
      <c r="C41" s="29"/>
      <c r="D41" s="32"/>
      <c r="E41" s="30"/>
      <c r="F41" s="32"/>
      <c r="G41" s="30"/>
      <c r="H41" s="67"/>
      <c r="I41" s="65"/>
      <c r="J41" s="73"/>
      <c r="K41" s="30"/>
      <c r="L41" s="66"/>
      <c r="M41" s="29"/>
      <c r="N41" s="23">
        <v>0.39583333333333331</v>
      </c>
      <c r="O41" s="32"/>
      <c r="P41" s="29"/>
      <c r="Q41" s="32"/>
      <c r="R41" s="30"/>
      <c r="S41" s="32"/>
      <c r="T41" s="181"/>
      <c r="U41" s="29"/>
      <c r="V41" s="213"/>
      <c r="W41" s="73"/>
      <c r="X41" s="30"/>
      <c r="Y41" s="66"/>
      <c r="Z41" s="29"/>
      <c r="AA41" s="23">
        <v>0.39583333333333331</v>
      </c>
      <c r="AB41" s="32"/>
      <c r="AC41" s="29"/>
      <c r="AD41" s="20"/>
      <c r="AE41" s="16"/>
      <c r="AF41" s="20"/>
      <c r="AG41" s="161"/>
      <c r="AH41" s="332"/>
      <c r="AI41" s="200"/>
      <c r="AJ41" s="284"/>
      <c r="AK41" s="26"/>
      <c r="AL41" s="24"/>
      <c r="AM41" s="27"/>
    </row>
    <row r="42" spans="1:39" s="52" customFormat="1" ht="12" customHeight="1">
      <c r="A42" s="23">
        <v>0.4375</v>
      </c>
      <c r="B42" s="29"/>
      <c r="C42" s="31"/>
      <c r="D42" s="32"/>
      <c r="E42" s="30"/>
      <c r="F42" s="210"/>
      <c r="G42" s="30"/>
      <c r="H42" s="211"/>
      <c r="I42" s="29"/>
      <c r="J42" s="67"/>
      <c r="K42" s="30"/>
      <c r="L42" s="67"/>
      <c r="M42" s="29"/>
      <c r="N42" s="23">
        <v>0.4375</v>
      </c>
      <c r="O42" s="67"/>
      <c r="P42" s="31"/>
      <c r="Q42" s="32"/>
      <c r="R42" s="30"/>
      <c r="S42" s="29"/>
      <c r="T42" s="181"/>
      <c r="U42" s="29"/>
      <c r="V42" s="100"/>
      <c r="W42" s="214"/>
      <c r="X42" s="30"/>
      <c r="Y42" s="67"/>
      <c r="Z42" s="29"/>
      <c r="AA42" s="23">
        <v>0.4375</v>
      </c>
      <c r="AB42" s="29"/>
      <c r="AC42" s="31"/>
      <c r="AD42" s="20"/>
      <c r="AE42" s="16"/>
      <c r="AF42" s="27"/>
      <c r="AG42" s="161"/>
      <c r="AH42" s="156"/>
      <c r="AI42" s="27"/>
      <c r="AJ42" s="285"/>
      <c r="AK42" s="26"/>
      <c r="AL42" s="14"/>
      <c r="AM42" s="27"/>
    </row>
    <row r="43" spans="1:39" s="52" customFormat="1" ht="12" customHeight="1">
      <c r="A43" s="23">
        <v>0.47916666666666669</v>
      </c>
      <c r="B43" s="68"/>
      <c r="C43" s="68"/>
      <c r="D43" s="68"/>
      <c r="E43" s="68"/>
      <c r="F43" s="29"/>
      <c r="G43" s="69"/>
      <c r="H43" s="180"/>
      <c r="I43" s="68"/>
      <c r="J43" s="180"/>
      <c r="K43" s="70"/>
      <c r="L43" s="68"/>
      <c r="M43" s="68"/>
      <c r="N43" s="23">
        <v>0.47916666666666669</v>
      </c>
      <c r="O43" s="215"/>
      <c r="P43" s="29"/>
      <c r="Q43" s="29"/>
      <c r="R43" s="72"/>
      <c r="S43" s="29"/>
      <c r="T43" s="185"/>
      <c r="U43" s="29"/>
      <c r="V43" s="100"/>
      <c r="W43" s="180"/>
      <c r="X43" s="29"/>
      <c r="Y43" s="29"/>
      <c r="Z43" s="29"/>
      <c r="AA43" s="23">
        <v>0.47916666666666669</v>
      </c>
      <c r="AB43" s="29"/>
      <c r="AC43" s="29"/>
      <c r="AD43" s="27"/>
      <c r="AE43" s="28"/>
      <c r="AF43" s="82"/>
      <c r="AG43" s="208"/>
      <c r="AH43" s="156"/>
      <c r="AI43" s="21"/>
      <c r="AJ43" s="261" t="s">
        <v>19</v>
      </c>
      <c r="AK43" s="27"/>
      <c r="AL43" s="27"/>
      <c r="AM43" s="27"/>
    </row>
    <row r="44" spans="1:39" s="52" customFormat="1" ht="12" customHeight="1">
      <c r="A44" s="23">
        <v>0.52083333333333337</v>
      </c>
      <c r="B44" s="29"/>
      <c r="C44" s="31"/>
      <c r="D44" s="32"/>
      <c r="E44" s="30"/>
      <c r="F44" s="29"/>
      <c r="G44" s="30"/>
      <c r="H44" s="212"/>
      <c r="I44" s="29"/>
      <c r="J44" s="180"/>
      <c r="K44" s="30"/>
      <c r="L44" s="29"/>
      <c r="M44" s="29"/>
      <c r="N44" s="23">
        <v>0.52083333333333337</v>
      </c>
      <c r="O44" s="29"/>
      <c r="P44" s="31"/>
      <c r="Q44" s="32"/>
      <c r="R44" s="30"/>
      <c r="S44" s="29"/>
      <c r="T44" s="181"/>
      <c r="U44" s="29"/>
      <c r="V44" s="100"/>
      <c r="W44" s="188"/>
      <c r="X44" s="30"/>
      <c r="Y44" s="29"/>
      <c r="Z44" s="29"/>
      <c r="AA44" s="23">
        <v>0.52083333333333337</v>
      </c>
      <c r="AB44" s="29"/>
      <c r="AC44" s="31"/>
      <c r="AD44" s="20"/>
      <c r="AE44" s="16"/>
      <c r="AF44" s="82"/>
      <c r="AG44" s="161"/>
      <c r="AH44" s="27"/>
      <c r="AI44" s="27"/>
      <c r="AJ44" s="260"/>
      <c r="AK44" s="26"/>
      <c r="AL44" s="27"/>
      <c r="AM44" s="27"/>
    </row>
    <row r="45" spans="1:39" s="52" customFormat="1" ht="12" customHeight="1">
      <c r="A45" s="23">
        <v>0.5625</v>
      </c>
      <c r="B45" s="29"/>
      <c r="C45" s="29"/>
      <c r="D45" s="29"/>
      <c r="E45" s="29"/>
      <c r="F45" s="29"/>
      <c r="G45" s="29"/>
      <c r="H45" s="29"/>
      <c r="I45" s="29"/>
      <c r="J45" s="29"/>
      <c r="K45" s="69"/>
      <c r="L45" s="29"/>
      <c r="M45" s="29"/>
      <c r="N45" s="23">
        <v>0.5625</v>
      </c>
      <c r="O45" s="29"/>
      <c r="P45" s="29"/>
      <c r="Q45" s="29"/>
      <c r="R45" s="29"/>
      <c r="S45" s="29"/>
      <c r="T45" s="99"/>
      <c r="U45" s="29"/>
      <c r="V45" s="100"/>
      <c r="W45" s="29"/>
      <c r="X45" s="69"/>
      <c r="Y45" s="29"/>
      <c r="Z45" s="29"/>
      <c r="AA45" s="23">
        <v>0.5625</v>
      </c>
      <c r="AB45" s="29"/>
      <c r="AC45" s="29"/>
      <c r="AD45" s="27"/>
      <c r="AE45" s="27"/>
      <c r="AF45" s="27"/>
      <c r="AG45" s="97"/>
      <c r="AH45" s="27"/>
      <c r="AI45" s="27"/>
      <c r="AJ45" s="27"/>
      <c r="AK45" s="22"/>
      <c r="AL45" s="27"/>
      <c r="AM45" s="27"/>
    </row>
    <row r="46" spans="1:39" ht="12" customHeight="1">
      <c r="A46" s="83"/>
      <c r="B46" s="13"/>
      <c r="C46" s="13"/>
      <c r="D46" s="13"/>
      <c r="E46" s="13"/>
      <c r="F46" s="13"/>
      <c r="G46" s="13"/>
      <c r="H46" s="165"/>
      <c r="I46" s="13"/>
      <c r="J46" s="13"/>
      <c r="K46" s="13"/>
      <c r="L46" s="13"/>
      <c r="M46" s="13"/>
      <c r="N46" s="8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83"/>
      <c r="AB46" s="13"/>
      <c r="AC46" s="13"/>
      <c r="AD46" s="13"/>
      <c r="AE46" s="13"/>
      <c r="AF46" s="13"/>
      <c r="AG46" s="13"/>
      <c r="AH46" s="204"/>
      <c r="AI46" s="204"/>
      <c r="AJ46" s="13"/>
      <c r="AK46" s="13"/>
      <c r="AL46" s="13"/>
      <c r="AM46" s="13"/>
    </row>
    <row r="47" spans="1:39" s="52" customFormat="1" ht="12" customHeight="1">
      <c r="A47" s="23">
        <v>0.60416666666666663</v>
      </c>
      <c r="B47" s="64"/>
      <c r="C47" s="30"/>
      <c r="D47" s="182"/>
      <c r="E47" s="30"/>
      <c r="F47" s="182"/>
      <c r="G47" s="181"/>
      <c r="H47" s="67"/>
      <c r="I47" s="168"/>
      <c r="J47" s="67"/>
      <c r="K47" s="71"/>
      <c r="L47" s="182"/>
      <c r="M47" s="29"/>
      <c r="N47" s="23">
        <v>0.60416666666666663</v>
      </c>
      <c r="O47" s="64"/>
      <c r="P47" s="30"/>
      <c r="Q47" s="67"/>
      <c r="R47" s="30"/>
      <c r="S47" s="180"/>
      <c r="T47" s="30"/>
      <c r="U47" s="67"/>
      <c r="V47" s="30"/>
      <c r="W47" s="67"/>
      <c r="X47" s="71"/>
      <c r="Y47" s="29"/>
      <c r="Z47" s="29"/>
      <c r="AA47" s="23">
        <v>0.60416666666666663</v>
      </c>
      <c r="AB47" s="67"/>
      <c r="AC47" s="30"/>
      <c r="AD47" s="27"/>
      <c r="AE47" s="26"/>
      <c r="AF47" s="14"/>
      <c r="AG47" s="26"/>
      <c r="AH47" s="265" t="s">
        <v>22</v>
      </c>
      <c r="AI47" s="26"/>
      <c r="AJ47" s="207"/>
      <c r="AK47" s="79"/>
      <c r="AL47" s="28"/>
      <c r="AM47" s="27"/>
    </row>
    <row r="48" spans="1:39" s="52" customFormat="1" ht="12" customHeight="1">
      <c r="A48" s="23">
        <v>0.64583333333333337</v>
      </c>
      <c r="B48" s="29"/>
      <c r="C48" s="30"/>
      <c r="D48" s="182"/>
      <c r="E48" s="30"/>
      <c r="F48" s="182"/>
      <c r="G48" s="181"/>
      <c r="H48" s="29"/>
      <c r="I48" s="168"/>
      <c r="J48" s="29"/>
      <c r="K48" s="71"/>
      <c r="L48" s="182"/>
      <c r="M48" s="29"/>
      <c r="N48" s="23">
        <v>0.64583333333333337</v>
      </c>
      <c r="O48" s="29"/>
      <c r="P48" s="30"/>
      <c r="Q48" s="29"/>
      <c r="R48" s="30"/>
      <c r="S48" s="180"/>
      <c r="T48" s="30"/>
      <c r="U48" s="67"/>
      <c r="V48" s="30"/>
      <c r="W48" s="29"/>
      <c r="X48" s="71"/>
      <c r="Y48" s="29"/>
      <c r="Z48" s="29"/>
      <c r="AA48" s="23">
        <v>0.64583333333333337</v>
      </c>
      <c r="AB48" s="29"/>
      <c r="AC48" s="182"/>
      <c r="AD48" s="27"/>
      <c r="AE48" s="26"/>
      <c r="AF48" s="27"/>
      <c r="AG48" s="26"/>
      <c r="AH48" s="262"/>
      <c r="AI48" s="26"/>
      <c r="AJ48" s="244" t="s">
        <v>17</v>
      </c>
      <c r="AK48" s="81" t="s">
        <v>40</v>
      </c>
      <c r="AL48" s="28"/>
      <c r="AM48" s="27"/>
    </row>
    <row r="49" spans="1:39" s="52" customFormat="1" ht="12" customHeight="1">
      <c r="A49" s="23">
        <v>0.6875</v>
      </c>
      <c r="B49" s="29"/>
      <c r="C49" s="30"/>
      <c r="D49" s="182"/>
      <c r="E49" s="30"/>
      <c r="F49" s="29"/>
      <c r="G49" s="181"/>
      <c r="H49" s="29"/>
      <c r="I49" s="168"/>
      <c r="J49" s="67"/>
      <c r="K49" s="71"/>
      <c r="L49" s="182"/>
      <c r="M49" s="29"/>
      <c r="N49" s="23">
        <v>0.6875</v>
      </c>
      <c r="O49" s="29"/>
      <c r="P49" s="30"/>
      <c r="Q49" s="29"/>
      <c r="R49" s="30"/>
      <c r="S49" s="29"/>
      <c r="T49" s="30"/>
      <c r="U49" s="29"/>
      <c r="V49" s="30"/>
      <c r="W49" s="67"/>
      <c r="X49" s="71"/>
      <c r="Y49" s="29"/>
      <c r="Z49" s="29"/>
      <c r="AA49" s="23">
        <v>0.6875</v>
      </c>
      <c r="AB49" s="29"/>
      <c r="AC49" s="182"/>
      <c r="AD49" s="27"/>
      <c r="AE49" s="26"/>
      <c r="AF49" s="27"/>
      <c r="AG49" s="26"/>
      <c r="AH49" s="292" t="s">
        <v>45</v>
      </c>
      <c r="AI49" s="26"/>
      <c r="AJ49" s="244" t="s">
        <v>29</v>
      </c>
      <c r="AK49" s="79"/>
      <c r="AL49" s="28"/>
      <c r="AM49" s="27"/>
    </row>
    <row r="50" spans="1:39" s="52" customFormat="1" ht="12" customHeight="1">
      <c r="A50" s="23">
        <v>0.72916666666666663</v>
      </c>
      <c r="B50" s="29"/>
      <c r="C50" s="29"/>
      <c r="D50" s="67"/>
      <c r="E50" s="29"/>
      <c r="F50" s="29"/>
      <c r="G50" s="181"/>
      <c r="H50" s="29"/>
      <c r="I50" s="168"/>
      <c r="J50" s="29"/>
      <c r="K50" s="71"/>
      <c r="L50" s="29"/>
      <c r="M50" s="29"/>
      <c r="N50" s="23">
        <v>0.72916666666666663</v>
      </c>
      <c r="O50" s="29"/>
      <c r="P50" s="29"/>
      <c r="Q50" s="29"/>
      <c r="R50" s="29"/>
      <c r="S50" s="29"/>
      <c r="T50" s="30"/>
      <c r="U50" s="29"/>
      <c r="V50" s="30"/>
      <c r="W50" s="29"/>
      <c r="X50" s="71"/>
      <c r="Y50" s="29"/>
      <c r="Z50" s="29"/>
      <c r="AA50" s="23">
        <v>0.72916666666666663</v>
      </c>
      <c r="AB50" s="29"/>
      <c r="AC50" s="29"/>
      <c r="AD50" s="27"/>
      <c r="AE50" s="27"/>
      <c r="AF50" s="203"/>
      <c r="AG50" s="26"/>
      <c r="AH50" s="329" t="s">
        <v>29</v>
      </c>
      <c r="AI50" s="26"/>
      <c r="AJ50" s="247"/>
      <c r="AK50" s="81" t="s">
        <v>41</v>
      </c>
      <c r="AL50" s="28"/>
      <c r="AM50" s="27"/>
    </row>
    <row r="51" spans="1:39" s="52" customFormat="1" ht="12" customHeight="1">
      <c r="A51" s="23">
        <v>0.77083333333333337</v>
      </c>
      <c r="B51" s="29"/>
      <c r="C51" s="29"/>
      <c r="D51" s="29"/>
      <c r="E51" s="29"/>
      <c r="F51" s="29"/>
      <c r="G51" s="99"/>
      <c r="H51" s="182"/>
      <c r="I51" s="100"/>
      <c r="J51" s="29"/>
      <c r="K51" s="29"/>
      <c r="L51" s="29"/>
      <c r="M51" s="29"/>
      <c r="N51" s="23">
        <v>0.77083333333333337</v>
      </c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3">
        <v>0.77083333333333337</v>
      </c>
      <c r="AB51" s="29"/>
      <c r="AC51" s="29"/>
      <c r="AD51" s="27"/>
      <c r="AE51" s="27"/>
      <c r="AF51" s="203"/>
      <c r="AG51" s="27"/>
      <c r="AH51" s="27"/>
      <c r="AI51" s="27"/>
      <c r="AJ51" s="27"/>
      <c r="AK51" s="27"/>
      <c r="AL51" s="27"/>
      <c r="AM51" s="27"/>
    </row>
    <row r="52" spans="1:39" s="52" customFormat="1" ht="12" customHeight="1"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</row>
    <row r="53" spans="1:39" s="52" customFormat="1" ht="12" customHeight="1">
      <c r="A53" s="55"/>
      <c r="B53" s="351"/>
      <c r="C53" s="386"/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25"/>
      <c r="O53" s="351"/>
      <c r="P53" s="386"/>
      <c r="Q53" s="386"/>
      <c r="R53" s="386"/>
      <c r="S53" s="386"/>
      <c r="T53" s="386"/>
      <c r="U53" s="386"/>
      <c r="V53" s="386"/>
      <c r="W53" s="386"/>
      <c r="X53" s="386"/>
      <c r="Y53" s="386"/>
      <c r="Z53" s="386"/>
      <c r="AA53" s="25"/>
      <c r="AB53" s="351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387"/>
    </row>
    <row r="54" spans="1:39" s="52" customFormat="1" ht="12" customHeight="1">
      <c r="A54" s="55"/>
      <c r="B54" s="350" t="s">
        <v>4</v>
      </c>
      <c r="C54" s="350"/>
      <c r="D54" s="350" t="s">
        <v>3</v>
      </c>
      <c r="E54" s="350"/>
      <c r="F54" s="350" t="s">
        <v>5</v>
      </c>
      <c r="G54" s="350"/>
      <c r="H54" s="350" t="s">
        <v>6</v>
      </c>
      <c r="I54" s="350"/>
      <c r="J54" s="350" t="s">
        <v>8</v>
      </c>
      <c r="K54" s="350"/>
      <c r="L54" s="350" t="s">
        <v>7</v>
      </c>
      <c r="M54" s="350"/>
      <c r="N54" s="25"/>
      <c r="O54" s="350" t="s">
        <v>4</v>
      </c>
      <c r="P54" s="350"/>
      <c r="Q54" s="350" t="s">
        <v>3</v>
      </c>
      <c r="R54" s="350"/>
      <c r="S54" s="350" t="s">
        <v>5</v>
      </c>
      <c r="T54" s="350"/>
      <c r="U54" s="350" t="s">
        <v>6</v>
      </c>
      <c r="V54" s="350"/>
      <c r="W54" s="350" t="s">
        <v>8</v>
      </c>
      <c r="X54" s="350"/>
      <c r="Y54" s="350" t="s">
        <v>7</v>
      </c>
      <c r="Z54" s="350"/>
      <c r="AA54" s="25"/>
      <c r="AB54" s="350" t="s">
        <v>4</v>
      </c>
      <c r="AC54" s="350"/>
      <c r="AD54" s="350" t="s">
        <v>3</v>
      </c>
      <c r="AE54" s="350"/>
      <c r="AF54" s="350" t="s">
        <v>5</v>
      </c>
      <c r="AG54" s="350"/>
      <c r="AH54" s="350" t="s">
        <v>6</v>
      </c>
      <c r="AI54" s="350"/>
      <c r="AJ54" s="350" t="s">
        <v>8</v>
      </c>
      <c r="AK54" s="350"/>
      <c r="AL54" s="350" t="s">
        <v>7</v>
      </c>
      <c r="AM54" s="350"/>
    </row>
    <row r="55" spans="1:39" s="56" customFormat="1" ht="12" customHeight="1">
      <c r="A55" s="43"/>
      <c r="B55" s="38">
        <f>+AB39+7</f>
        <v>44683</v>
      </c>
      <c r="C55" s="39" t="s">
        <v>0</v>
      </c>
      <c r="D55" s="38">
        <f>+B55+1</f>
        <v>44684</v>
      </c>
      <c r="E55" s="39" t="s">
        <v>0</v>
      </c>
      <c r="F55" s="38">
        <f>+D55+1</f>
        <v>44685</v>
      </c>
      <c r="G55" s="41" t="s">
        <v>0</v>
      </c>
      <c r="H55" s="38">
        <f>+F55+1</f>
        <v>44686</v>
      </c>
      <c r="I55" s="41" t="s">
        <v>0</v>
      </c>
      <c r="J55" s="38">
        <f>+H55+1</f>
        <v>44687</v>
      </c>
      <c r="K55" s="42" t="s">
        <v>0</v>
      </c>
      <c r="L55" s="38">
        <f>+J55+1</f>
        <v>44688</v>
      </c>
      <c r="M55" s="42" t="s">
        <v>0</v>
      </c>
      <c r="N55" s="43"/>
      <c r="O55" s="38">
        <f>+B55+7</f>
        <v>44690</v>
      </c>
      <c r="P55" s="42" t="s">
        <v>0</v>
      </c>
      <c r="Q55" s="40">
        <f>1+O55</f>
        <v>44691</v>
      </c>
      <c r="R55" s="42" t="s">
        <v>0</v>
      </c>
      <c r="S55" s="40">
        <f>1+Q55</f>
        <v>44692</v>
      </c>
      <c r="T55" s="42" t="s">
        <v>0</v>
      </c>
      <c r="U55" s="40">
        <f>1+S55</f>
        <v>44693</v>
      </c>
      <c r="V55" s="42" t="s">
        <v>0</v>
      </c>
      <c r="W55" s="40">
        <f>1+U55</f>
        <v>44694</v>
      </c>
      <c r="X55" s="42" t="s">
        <v>0</v>
      </c>
      <c r="Y55" s="40">
        <f>1+W55</f>
        <v>44695</v>
      </c>
      <c r="Z55" s="42" t="s">
        <v>0</v>
      </c>
      <c r="AA55" s="43"/>
      <c r="AB55" s="38">
        <f>7+O55</f>
        <v>44697</v>
      </c>
      <c r="AC55" s="39" t="s">
        <v>0</v>
      </c>
      <c r="AD55" s="40">
        <f>+AB55+1</f>
        <v>44698</v>
      </c>
      <c r="AE55" s="42" t="s">
        <v>0</v>
      </c>
      <c r="AF55" s="40">
        <f>+AD55+1</f>
        <v>44699</v>
      </c>
      <c r="AG55" s="42" t="s">
        <v>0</v>
      </c>
      <c r="AH55" s="40">
        <f>+AF55+1</f>
        <v>44700</v>
      </c>
      <c r="AI55" s="42" t="s">
        <v>0</v>
      </c>
      <c r="AJ55" s="40">
        <f>+AH55+1</f>
        <v>44701</v>
      </c>
      <c r="AK55" s="42" t="s">
        <v>0</v>
      </c>
      <c r="AL55" s="40">
        <f>+AJ55+1</f>
        <v>44702</v>
      </c>
      <c r="AM55" s="42" t="s">
        <v>0</v>
      </c>
    </row>
    <row r="56" spans="1:39" s="52" customFormat="1" ht="12" customHeight="1">
      <c r="A56" s="23">
        <v>0.35416666666666669</v>
      </c>
      <c r="B56" s="20"/>
      <c r="C56" s="27"/>
      <c r="D56" s="20"/>
      <c r="E56" s="26"/>
      <c r="F56" s="32"/>
      <c r="G56" s="30"/>
      <c r="H56" s="14"/>
      <c r="I56" s="27"/>
      <c r="J56" s="283" t="s">
        <v>26</v>
      </c>
      <c r="K56" s="26"/>
      <c r="L56" s="27"/>
      <c r="M56" s="27"/>
      <c r="N56" s="23">
        <v>0.35416666666666669</v>
      </c>
      <c r="O56" s="27"/>
      <c r="P56" s="27"/>
      <c r="Q56" s="156"/>
      <c r="R56" s="27"/>
      <c r="S56" s="303" t="s">
        <v>30</v>
      </c>
      <c r="T56" s="27"/>
      <c r="U56" s="14"/>
      <c r="V56" s="27"/>
      <c r="W56" s="286" t="s">
        <v>26</v>
      </c>
      <c r="X56" s="27"/>
      <c r="Y56" s="27"/>
      <c r="Z56" s="27"/>
      <c r="AA56" s="23">
        <v>0.35416666666666669</v>
      </c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</row>
    <row r="57" spans="1:39" s="52" customFormat="1" ht="12" customHeight="1">
      <c r="A57" s="23">
        <v>0.39583333333333331</v>
      </c>
      <c r="B57" s="20"/>
      <c r="C57" s="27"/>
      <c r="D57" s="20"/>
      <c r="E57" s="26"/>
      <c r="F57" s="32"/>
      <c r="G57" s="30"/>
      <c r="H57" s="344" t="s">
        <v>20</v>
      </c>
      <c r="I57" s="200"/>
      <c r="J57" s="282"/>
      <c r="K57" s="26"/>
      <c r="L57" s="24"/>
      <c r="M57" s="27"/>
      <c r="N57" s="23">
        <v>0.39583333333333331</v>
      </c>
      <c r="O57" s="27"/>
      <c r="P57" s="27"/>
      <c r="Q57" s="156"/>
      <c r="R57" s="27"/>
      <c r="S57" s="303" t="s">
        <v>31</v>
      </c>
      <c r="T57" s="27"/>
      <c r="U57" s="344" t="s">
        <v>20</v>
      </c>
      <c r="V57" s="27"/>
      <c r="W57" s="286"/>
      <c r="X57" s="27"/>
      <c r="Y57" s="27"/>
      <c r="Z57" s="27"/>
      <c r="AA57" s="23">
        <v>0.39583333333333331</v>
      </c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</row>
    <row r="58" spans="1:39" s="52" customFormat="1" ht="12" customHeight="1">
      <c r="A58" s="23">
        <v>0.4375</v>
      </c>
      <c r="B58" s="27"/>
      <c r="C58" s="21"/>
      <c r="D58" s="20"/>
      <c r="E58" s="26"/>
      <c r="F58" s="29"/>
      <c r="G58" s="30"/>
      <c r="H58" s="345"/>
      <c r="I58" s="27"/>
      <c r="J58" s="282"/>
      <c r="K58" s="26"/>
      <c r="L58" s="14"/>
      <c r="M58" s="27"/>
      <c r="N58" s="23">
        <v>0.4375</v>
      </c>
      <c r="O58" s="27"/>
      <c r="P58" s="27"/>
      <c r="Q58" s="156"/>
      <c r="R58" s="27"/>
      <c r="S58" s="301"/>
      <c r="T58" s="27"/>
      <c r="U58" s="345"/>
      <c r="V58" s="27"/>
      <c r="W58" s="287"/>
      <c r="X58" s="27"/>
      <c r="Y58" s="27"/>
      <c r="Z58" s="27"/>
      <c r="AA58" s="23">
        <v>0.4375</v>
      </c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</row>
    <row r="59" spans="1:39" s="52" customFormat="1" ht="12" customHeight="1">
      <c r="A59" s="23">
        <v>0.47916666666666669</v>
      </c>
      <c r="B59" s="14"/>
      <c r="C59" s="21"/>
      <c r="D59" s="20"/>
      <c r="E59" s="26"/>
      <c r="F59" s="180"/>
      <c r="G59" s="30"/>
      <c r="H59" s="346"/>
      <c r="I59" s="27"/>
      <c r="J59" s="261" t="s">
        <v>19</v>
      </c>
      <c r="K59" s="26"/>
      <c r="L59" s="27"/>
      <c r="M59" s="27"/>
      <c r="N59" s="23">
        <v>0.47916666666666669</v>
      </c>
      <c r="O59" s="14"/>
      <c r="P59" s="27"/>
      <c r="Q59" s="156"/>
      <c r="R59" s="27"/>
      <c r="S59" s="301"/>
      <c r="T59" s="27"/>
      <c r="U59" s="346"/>
      <c r="V59" s="27"/>
      <c r="W59" s="261" t="s">
        <v>19</v>
      </c>
      <c r="X59" s="27"/>
      <c r="Y59" s="27"/>
      <c r="Z59" s="27"/>
      <c r="AA59" s="23">
        <v>0.47916666666666669</v>
      </c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</row>
    <row r="60" spans="1:39" s="52" customFormat="1" ht="12" customHeight="1">
      <c r="A60" s="23">
        <v>0.52083333333333337</v>
      </c>
      <c r="B60" s="27"/>
      <c r="C60" s="21"/>
      <c r="D60" s="20"/>
      <c r="E60" s="26"/>
      <c r="F60" s="180"/>
      <c r="G60" s="30"/>
      <c r="H60" s="27"/>
      <c r="I60" s="27"/>
      <c r="J60" s="260"/>
      <c r="K60" s="26"/>
      <c r="L60" s="27"/>
      <c r="M60" s="27"/>
      <c r="N60" s="23">
        <v>0.52083333333333337</v>
      </c>
      <c r="O60" s="27"/>
      <c r="P60" s="27"/>
      <c r="Q60" s="156"/>
      <c r="R60" s="27"/>
      <c r="S60" s="301"/>
      <c r="T60" s="27"/>
      <c r="U60" s="346"/>
      <c r="V60" s="27"/>
      <c r="W60" s="260"/>
      <c r="X60" s="27"/>
      <c r="Y60" s="27"/>
      <c r="Z60" s="27"/>
      <c r="AA60" s="23">
        <v>0.52083333333333337</v>
      </c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</row>
    <row r="61" spans="1:39" s="52" customFormat="1" ht="12" customHeight="1">
      <c r="A61" s="23">
        <v>0.5625</v>
      </c>
      <c r="B61" s="27"/>
      <c r="C61" s="27"/>
      <c r="D61" s="27"/>
      <c r="E61" s="27"/>
      <c r="F61" s="29"/>
      <c r="G61" s="29"/>
      <c r="H61" s="27"/>
      <c r="I61" s="27"/>
      <c r="J61" s="27"/>
      <c r="K61" s="22"/>
      <c r="L61" s="27"/>
      <c r="M61" s="27"/>
      <c r="N61" s="23">
        <v>0.5625</v>
      </c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3">
        <v>0.5625</v>
      </c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</row>
    <row r="62" spans="1:39" ht="12" customHeight="1">
      <c r="A62" s="83"/>
      <c r="B62" s="13"/>
      <c r="C62" s="13"/>
      <c r="D62" s="13"/>
      <c r="E62" s="13"/>
      <c r="F62" s="13"/>
      <c r="G62" s="13"/>
      <c r="H62" s="13"/>
      <c r="I62" s="95"/>
      <c r="J62" s="13"/>
      <c r="K62" s="102"/>
      <c r="L62" s="13"/>
      <c r="M62" s="13"/>
      <c r="N62" s="83"/>
      <c r="O62" s="13"/>
      <c r="P62" s="13"/>
      <c r="Q62" s="13"/>
      <c r="R62" s="95"/>
      <c r="S62" s="13"/>
      <c r="T62" s="102"/>
      <c r="U62" s="13"/>
      <c r="V62" s="13"/>
      <c r="W62" s="13"/>
      <c r="X62" s="13"/>
      <c r="Y62" s="13"/>
      <c r="Z62" s="13"/>
      <c r="AA62" s="8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</row>
    <row r="63" spans="1:39" s="52" customFormat="1" ht="12" customHeight="1">
      <c r="A63" s="23">
        <v>0.60416666666666663</v>
      </c>
      <c r="B63" s="35"/>
      <c r="C63" s="26"/>
      <c r="D63" s="27"/>
      <c r="E63" s="26"/>
      <c r="F63" s="67"/>
      <c r="G63" s="30"/>
      <c r="H63" s="14"/>
      <c r="I63" s="161"/>
      <c r="J63" s="27"/>
      <c r="K63" s="184"/>
      <c r="L63" s="27"/>
      <c r="M63" s="27"/>
      <c r="N63" s="23">
        <v>0.60416666666666663</v>
      </c>
      <c r="O63" s="14"/>
      <c r="P63" s="27"/>
      <c r="Q63" s="27"/>
      <c r="R63" s="97"/>
      <c r="S63" s="311" t="s">
        <v>14</v>
      </c>
      <c r="T63" s="103"/>
      <c r="U63" s="286" t="s">
        <v>26</v>
      </c>
      <c r="V63" s="27"/>
      <c r="W63" s="14"/>
      <c r="X63" s="27"/>
      <c r="Y63" s="27"/>
      <c r="Z63" s="27"/>
      <c r="AA63" s="23">
        <v>0.60416666666666663</v>
      </c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1:39" s="52" customFormat="1" ht="12" customHeight="1">
      <c r="A64" s="23">
        <v>0.64583333333333337</v>
      </c>
      <c r="B64" s="27"/>
      <c r="C64" s="26"/>
      <c r="D64" s="27"/>
      <c r="E64" s="26"/>
      <c r="F64" s="29"/>
      <c r="G64" s="30"/>
      <c r="H64" s="27"/>
      <c r="I64" s="161"/>
      <c r="J64" s="244" t="s">
        <v>17</v>
      </c>
      <c r="K64" s="81" t="s">
        <v>40</v>
      </c>
      <c r="L64" s="27"/>
      <c r="M64" s="27"/>
      <c r="N64" s="23">
        <v>0.64583333333333337</v>
      </c>
      <c r="O64" s="27"/>
      <c r="P64" s="27"/>
      <c r="Q64" s="27"/>
      <c r="R64" s="97"/>
      <c r="S64" s="311" t="s">
        <v>31</v>
      </c>
      <c r="T64" s="103"/>
      <c r="U64" s="287"/>
      <c r="V64" s="27"/>
      <c r="W64" s="244" t="s">
        <v>17</v>
      </c>
      <c r="X64" s="27"/>
      <c r="Y64" s="27"/>
      <c r="Z64" s="27"/>
      <c r="AA64" s="23">
        <v>0.64583333333333337</v>
      </c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1:39" s="52" customFormat="1" ht="12" customHeight="1">
      <c r="A65" s="23">
        <v>0.6875</v>
      </c>
      <c r="B65" s="27"/>
      <c r="C65" s="26"/>
      <c r="D65" s="27"/>
      <c r="E65" s="26"/>
      <c r="F65" s="29"/>
      <c r="G65" s="30"/>
      <c r="H65" s="27"/>
      <c r="I65" s="161"/>
      <c r="J65" s="244" t="s">
        <v>29</v>
      </c>
      <c r="K65" s="184"/>
      <c r="L65" s="27"/>
      <c r="M65" s="27"/>
      <c r="N65" s="23">
        <v>0.6875</v>
      </c>
      <c r="O65" s="27"/>
      <c r="P65" s="27"/>
      <c r="Q65" s="27"/>
      <c r="R65" s="97"/>
      <c r="S65" s="309"/>
      <c r="T65" s="103"/>
      <c r="U65" s="27"/>
      <c r="V65" s="27"/>
      <c r="W65" s="244" t="s">
        <v>29</v>
      </c>
      <c r="X65" s="27"/>
      <c r="Y65" s="27"/>
      <c r="Z65" s="27"/>
      <c r="AA65" s="23">
        <v>0.6875</v>
      </c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1:39" s="52" customFormat="1" ht="12" customHeight="1">
      <c r="A66" s="23">
        <v>0.72916666666666663</v>
      </c>
      <c r="B66" s="27"/>
      <c r="C66" s="27"/>
      <c r="D66" s="27"/>
      <c r="E66" s="27"/>
      <c r="F66" s="29"/>
      <c r="G66" s="30"/>
      <c r="H66" s="27"/>
      <c r="I66" s="161"/>
      <c r="J66" s="247"/>
      <c r="K66" s="81" t="s">
        <v>41</v>
      </c>
      <c r="L66" s="27"/>
      <c r="M66" s="27"/>
      <c r="N66" s="23">
        <v>0.72916666666666663</v>
      </c>
      <c r="O66" s="27"/>
      <c r="P66" s="27"/>
      <c r="Q66" s="27"/>
      <c r="R66" s="97"/>
      <c r="S66" s="310"/>
      <c r="T66" s="103"/>
      <c r="U66" s="27"/>
      <c r="V66" s="27"/>
      <c r="W66" s="27"/>
      <c r="X66" s="27"/>
      <c r="Y66" s="27"/>
      <c r="Z66" s="27"/>
      <c r="AA66" s="23">
        <v>0.72916666666666663</v>
      </c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1:39" s="52" customFormat="1" ht="12" customHeight="1">
      <c r="A67" s="23">
        <v>0.77083333333333337</v>
      </c>
      <c r="B67" s="27"/>
      <c r="C67" s="27"/>
      <c r="D67" s="27"/>
      <c r="E67" s="27"/>
      <c r="F67" s="29"/>
      <c r="G67" s="29"/>
      <c r="H67" s="27"/>
      <c r="I67" s="27"/>
      <c r="J67" s="27"/>
      <c r="K67" s="27"/>
      <c r="L67" s="27"/>
      <c r="M67" s="27"/>
      <c r="N67" s="23">
        <v>0.77083333333333337</v>
      </c>
      <c r="O67" s="27"/>
      <c r="P67" s="27"/>
      <c r="Q67" s="27"/>
      <c r="R67" s="27"/>
      <c r="S67" s="309"/>
      <c r="T67" s="27"/>
      <c r="U67" s="27"/>
      <c r="V67" s="27"/>
      <c r="W67" s="27"/>
      <c r="X67" s="27"/>
      <c r="Y67" s="27"/>
      <c r="Z67" s="27"/>
      <c r="AA67" s="23">
        <v>0.77083333333333337</v>
      </c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1:39" s="52" customFormat="1" ht="12" customHeight="1"/>
    <row r="69" spans="1:39" s="52" customFormat="1" ht="12" customHeight="1">
      <c r="A69" s="25"/>
      <c r="B69" s="351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55"/>
      <c r="O69" s="351"/>
      <c r="P69" s="386"/>
      <c r="Q69" s="386"/>
      <c r="R69" s="386"/>
      <c r="S69" s="386"/>
      <c r="T69" s="386"/>
      <c r="U69" s="386"/>
      <c r="V69" s="386"/>
      <c r="W69" s="386"/>
      <c r="X69" s="386"/>
      <c r="Y69" s="386"/>
      <c r="Z69" s="386"/>
      <c r="AB69" s="351"/>
      <c r="AC69" s="386"/>
      <c r="AD69" s="386"/>
      <c r="AE69" s="386"/>
      <c r="AF69" s="386"/>
      <c r="AG69" s="386"/>
      <c r="AH69" s="386"/>
      <c r="AI69" s="386"/>
      <c r="AJ69" s="386"/>
      <c r="AK69" s="386"/>
      <c r="AL69" s="386"/>
      <c r="AM69" s="386"/>
    </row>
    <row r="70" spans="1:39" ht="12" customHeight="1">
      <c r="A70" s="4"/>
      <c r="B70" s="350" t="s">
        <v>4</v>
      </c>
      <c r="C70" s="350"/>
      <c r="D70" s="350" t="s">
        <v>3</v>
      </c>
      <c r="E70" s="350"/>
      <c r="F70" s="350" t="s">
        <v>5</v>
      </c>
      <c r="G70" s="350"/>
      <c r="H70" s="350" t="s">
        <v>6</v>
      </c>
      <c r="I70" s="350"/>
      <c r="J70" s="350" t="s">
        <v>8</v>
      </c>
      <c r="K70" s="350"/>
      <c r="L70" s="350" t="s">
        <v>7</v>
      </c>
      <c r="M70" s="350"/>
      <c r="N70" s="25"/>
      <c r="O70" s="350" t="s">
        <v>4</v>
      </c>
      <c r="P70" s="350"/>
      <c r="Q70" s="350" t="s">
        <v>3</v>
      </c>
      <c r="R70" s="350"/>
      <c r="S70" s="350" t="s">
        <v>5</v>
      </c>
      <c r="T70" s="350"/>
      <c r="U70" s="350" t="s">
        <v>6</v>
      </c>
      <c r="V70" s="350"/>
      <c r="W70" s="350" t="s">
        <v>8</v>
      </c>
      <c r="X70" s="350"/>
      <c r="Y70" s="350" t="s">
        <v>7</v>
      </c>
      <c r="Z70" s="350"/>
      <c r="AA70" s="19"/>
      <c r="AB70" s="350" t="s">
        <v>4</v>
      </c>
      <c r="AC70" s="350"/>
      <c r="AD70" s="350" t="s">
        <v>3</v>
      </c>
      <c r="AE70" s="350"/>
      <c r="AF70" s="350" t="s">
        <v>5</v>
      </c>
      <c r="AG70" s="350"/>
      <c r="AH70" s="350" t="s">
        <v>6</v>
      </c>
      <c r="AI70" s="350"/>
      <c r="AJ70" s="350" t="s">
        <v>8</v>
      </c>
      <c r="AK70" s="350"/>
      <c r="AL70" s="350" t="s">
        <v>7</v>
      </c>
      <c r="AM70" s="350"/>
    </row>
    <row r="71" spans="1:39" s="48" customFormat="1" ht="12" customHeight="1">
      <c r="A71" s="37"/>
      <c r="B71" s="38">
        <f>+AB55+7</f>
        <v>44704</v>
      </c>
      <c r="C71" s="39" t="s">
        <v>0</v>
      </c>
      <c r="D71" s="38">
        <f>+B71+1</f>
        <v>44705</v>
      </c>
      <c r="E71" s="39" t="s">
        <v>0</v>
      </c>
      <c r="F71" s="38">
        <f>+D71+1</f>
        <v>44706</v>
      </c>
      <c r="G71" s="41" t="s">
        <v>0</v>
      </c>
      <c r="H71" s="38">
        <f>+F71+1</f>
        <v>44707</v>
      </c>
      <c r="I71" s="41" t="s">
        <v>0</v>
      </c>
      <c r="J71" s="38">
        <f>+H71+1</f>
        <v>44708</v>
      </c>
      <c r="K71" s="42" t="s">
        <v>0</v>
      </c>
      <c r="L71" s="38">
        <f>+J71+1</f>
        <v>44709</v>
      </c>
      <c r="M71" s="42" t="s">
        <v>0</v>
      </c>
      <c r="N71" s="43"/>
      <c r="O71" s="38">
        <f>+B71+7</f>
        <v>44711</v>
      </c>
      <c r="P71" s="42" t="s">
        <v>0</v>
      </c>
      <c r="Q71" s="40">
        <f>1+O71</f>
        <v>44712</v>
      </c>
      <c r="R71" s="42" t="s">
        <v>0</v>
      </c>
      <c r="S71" s="40">
        <f>1+Q71</f>
        <v>44713</v>
      </c>
      <c r="T71" s="42" t="s">
        <v>0</v>
      </c>
      <c r="U71" s="40">
        <f>1+S71</f>
        <v>44714</v>
      </c>
      <c r="V71" s="42" t="s">
        <v>0</v>
      </c>
      <c r="W71" s="40">
        <f>1+U71</f>
        <v>44715</v>
      </c>
      <c r="X71" s="42" t="s">
        <v>0</v>
      </c>
      <c r="Y71" s="40">
        <f>1+W71</f>
        <v>44716</v>
      </c>
      <c r="Z71" s="42" t="s">
        <v>0</v>
      </c>
      <c r="AA71" s="37"/>
      <c r="AB71" s="38">
        <f>7+O71</f>
        <v>44718</v>
      </c>
      <c r="AC71" s="39" t="s">
        <v>0</v>
      </c>
      <c r="AD71" s="40">
        <f>+AB71+1</f>
        <v>44719</v>
      </c>
      <c r="AE71" s="42" t="s">
        <v>0</v>
      </c>
      <c r="AF71" s="40">
        <f>+AD71+1</f>
        <v>44720</v>
      </c>
      <c r="AG71" s="42" t="s">
        <v>0</v>
      </c>
      <c r="AH71" s="40">
        <f>+AF71+1</f>
        <v>44721</v>
      </c>
      <c r="AI71" s="42" t="s">
        <v>0</v>
      </c>
      <c r="AJ71" s="40">
        <f>+AH71+1</f>
        <v>44722</v>
      </c>
      <c r="AK71" s="42" t="s">
        <v>0</v>
      </c>
      <c r="AL71" s="40">
        <f>+AJ71+1</f>
        <v>44723</v>
      </c>
      <c r="AM71" s="42" t="s">
        <v>0</v>
      </c>
    </row>
    <row r="72" spans="1:39" ht="12" customHeight="1">
      <c r="A72" s="1">
        <v>0.35416666666666669</v>
      </c>
      <c r="B72" s="27"/>
      <c r="C72" s="27"/>
      <c r="D72" s="27"/>
      <c r="E72" s="27"/>
      <c r="F72" s="27"/>
      <c r="G72" s="27"/>
      <c r="H72" s="27"/>
      <c r="I72" s="27"/>
      <c r="J72" s="157"/>
      <c r="K72" s="27"/>
      <c r="L72" s="27"/>
      <c r="M72" s="27"/>
      <c r="N72" s="23">
        <v>0.35416666666666669</v>
      </c>
      <c r="O72" s="27"/>
      <c r="P72" s="27"/>
      <c r="Q72" s="27"/>
      <c r="R72" s="27"/>
      <c r="S72" s="27"/>
      <c r="T72" s="27"/>
      <c r="U72" s="67"/>
      <c r="V72" s="27"/>
      <c r="W72" s="27"/>
      <c r="X72" s="27"/>
      <c r="Y72" s="27"/>
      <c r="Z72" s="27"/>
      <c r="AA72" s="23">
        <v>0.35416666666666669</v>
      </c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</row>
    <row r="73" spans="1:39" ht="12" customHeight="1">
      <c r="A73" s="1">
        <v>0.39583333333333331</v>
      </c>
      <c r="B73" s="27"/>
      <c r="C73" s="27"/>
      <c r="D73" s="27"/>
      <c r="E73" s="27"/>
      <c r="F73" s="27"/>
      <c r="G73" s="27"/>
      <c r="H73" s="344" t="s">
        <v>20</v>
      </c>
      <c r="I73" s="27"/>
      <c r="J73" s="157"/>
      <c r="K73" s="27"/>
      <c r="L73" s="27"/>
      <c r="M73" s="27"/>
      <c r="N73" s="23">
        <v>0.39583333333333331</v>
      </c>
      <c r="O73" s="27"/>
      <c r="P73" s="27"/>
      <c r="Q73" s="27"/>
      <c r="R73" s="27"/>
      <c r="S73" s="312" t="s">
        <v>33</v>
      </c>
      <c r="T73" s="81" t="s">
        <v>34</v>
      </c>
      <c r="U73" s="29"/>
      <c r="V73" s="27"/>
      <c r="W73" s="27"/>
      <c r="X73" s="27"/>
      <c r="Y73" s="27"/>
      <c r="Z73" s="27"/>
      <c r="AA73" s="23">
        <v>0.39583333333333331</v>
      </c>
      <c r="AB73" s="27"/>
      <c r="AC73" s="27"/>
      <c r="AD73" s="27"/>
      <c r="AE73" s="27"/>
      <c r="AF73" s="312" t="s">
        <v>33</v>
      </c>
      <c r="AG73" s="81" t="s">
        <v>34</v>
      </c>
      <c r="AH73" s="27"/>
      <c r="AI73" s="27"/>
      <c r="AJ73" s="27"/>
      <c r="AK73" s="27"/>
      <c r="AL73" s="27"/>
      <c r="AM73" s="27"/>
    </row>
    <row r="74" spans="1:39" ht="12" customHeight="1">
      <c r="A74" s="1">
        <v>0.4375</v>
      </c>
      <c r="B74" s="27"/>
      <c r="C74" s="27"/>
      <c r="D74" s="27"/>
      <c r="E74" s="27"/>
      <c r="F74" s="344" t="s">
        <v>20</v>
      </c>
      <c r="G74" s="27"/>
      <c r="H74" s="346"/>
      <c r="I74" s="27"/>
      <c r="J74" s="157"/>
      <c r="K74" s="27"/>
      <c r="L74" s="27"/>
      <c r="M74" s="27"/>
      <c r="N74" s="23">
        <v>0.4375</v>
      </c>
      <c r="O74" s="27"/>
      <c r="P74" s="27"/>
      <c r="Q74" s="27"/>
      <c r="R74" s="27"/>
      <c r="S74" s="315"/>
      <c r="T74" s="27"/>
      <c r="U74" s="67"/>
      <c r="V74" s="27"/>
      <c r="W74" s="344" t="s">
        <v>20</v>
      </c>
      <c r="X74" s="27"/>
      <c r="Y74" s="27"/>
      <c r="Z74" s="27"/>
      <c r="AA74" s="23">
        <v>0.4375</v>
      </c>
      <c r="AB74" s="14"/>
      <c r="AC74" s="27"/>
      <c r="AD74" s="27"/>
      <c r="AE74" s="27"/>
      <c r="AF74" s="316"/>
      <c r="AG74" s="27"/>
      <c r="AH74" s="255" t="s">
        <v>19</v>
      </c>
      <c r="AI74" s="27"/>
      <c r="AJ74" s="344" t="s">
        <v>20</v>
      </c>
      <c r="AK74" s="27"/>
      <c r="AL74" s="27"/>
      <c r="AM74" s="27"/>
    </row>
    <row r="75" spans="1:39" ht="12" customHeight="1">
      <c r="A75" s="1">
        <v>0.47916666666666669</v>
      </c>
      <c r="B75" s="14"/>
      <c r="C75" s="27"/>
      <c r="D75" s="27"/>
      <c r="E75" s="27"/>
      <c r="F75" s="345"/>
      <c r="G75" s="27"/>
      <c r="H75" s="346"/>
      <c r="I75" s="27"/>
      <c r="J75" s="157"/>
      <c r="K75" s="27"/>
      <c r="L75" s="27"/>
      <c r="M75" s="27"/>
      <c r="N75" s="23">
        <v>0.47916666666666669</v>
      </c>
      <c r="O75" s="14"/>
      <c r="P75" s="27"/>
      <c r="Q75" s="27"/>
      <c r="R75" s="27"/>
      <c r="S75" s="316"/>
      <c r="T75" s="27"/>
      <c r="U75" s="29"/>
      <c r="V75" s="27"/>
      <c r="W75" s="347" t="s">
        <v>44</v>
      </c>
      <c r="X75" s="27"/>
      <c r="Y75" s="27"/>
      <c r="Z75" s="27"/>
      <c r="AA75" s="23">
        <v>0.47916666666666669</v>
      </c>
      <c r="AB75" s="27"/>
      <c r="AC75" s="27"/>
      <c r="AD75" s="27"/>
      <c r="AE75" s="27"/>
      <c r="AF75" s="316"/>
      <c r="AG75" s="319" t="s">
        <v>36</v>
      </c>
      <c r="AH75" s="254"/>
      <c r="AI75" s="27"/>
      <c r="AJ75" s="347" t="s">
        <v>44</v>
      </c>
      <c r="AK75" s="27"/>
      <c r="AL75" s="27"/>
      <c r="AM75" s="27"/>
    </row>
    <row r="76" spans="1:39" ht="12" customHeight="1">
      <c r="A76" s="1">
        <v>0.52083333333333337</v>
      </c>
      <c r="B76" s="27"/>
      <c r="C76" s="27"/>
      <c r="D76" s="27"/>
      <c r="E76" s="27"/>
      <c r="F76" s="345"/>
      <c r="G76" s="27"/>
      <c r="H76" s="346"/>
      <c r="I76" s="27"/>
      <c r="J76" s="157"/>
      <c r="K76" s="27"/>
      <c r="L76" s="27"/>
      <c r="M76" s="27"/>
      <c r="N76" s="23">
        <v>0.52083333333333337</v>
      </c>
      <c r="O76" s="27"/>
      <c r="P76" s="27"/>
      <c r="Q76" s="27"/>
      <c r="R76" s="27"/>
      <c r="S76" s="316"/>
      <c r="T76" s="319" t="s">
        <v>35</v>
      </c>
      <c r="U76" s="29"/>
      <c r="V76" s="27"/>
      <c r="W76" s="346"/>
      <c r="X76" s="27"/>
      <c r="Y76" s="27"/>
      <c r="Z76" s="27"/>
      <c r="AA76" s="23">
        <v>0.52083333333333337</v>
      </c>
      <c r="AB76" s="27"/>
      <c r="AC76" s="27"/>
      <c r="AD76" s="27"/>
      <c r="AE76" s="27"/>
      <c r="AF76" s="27"/>
      <c r="AG76" s="27"/>
      <c r="AH76" s="254"/>
      <c r="AI76" s="27"/>
      <c r="AJ76" s="346"/>
      <c r="AK76" s="27"/>
      <c r="AL76" s="27"/>
      <c r="AM76" s="27"/>
    </row>
    <row r="77" spans="1:39" ht="12" customHeight="1">
      <c r="A77" s="1">
        <v>0.5625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3">
        <v>0.5625</v>
      </c>
      <c r="O77" s="27"/>
      <c r="P77" s="27"/>
      <c r="Q77" s="27"/>
      <c r="R77" s="27"/>
      <c r="S77" s="27"/>
      <c r="T77" s="27"/>
      <c r="U77" s="29"/>
      <c r="V77" s="27"/>
      <c r="W77" s="27"/>
      <c r="X77" s="27"/>
      <c r="Y77" s="27"/>
      <c r="Z77" s="27"/>
      <c r="AA77" s="23">
        <v>0.5625</v>
      </c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</row>
    <row r="78" spans="1:39" ht="12" customHeight="1">
      <c r="A78" s="8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8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8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</row>
    <row r="79" spans="1:39" ht="12" customHeight="1">
      <c r="A79" s="1">
        <v>0.60416666666666663</v>
      </c>
      <c r="B79" s="27"/>
      <c r="C79" s="27"/>
      <c r="D79" s="27"/>
      <c r="E79" s="27"/>
      <c r="F79" s="348" t="s">
        <v>20</v>
      </c>
      <c r="G79" s="27"/>
      <c r="H79" s="261" t="s">
        <v>19</v>
      </c>
      <c r="I79" s="27"/>
      <c r="J79" s="81"/>
      <c r="K79" s="27"/>
      <c r="L79" s="27"/>
      <c r="M79" s="27"/>
      <c r="N79" s="1">
        <v>0.60416666666666663</v>
      </c>
      <c r="O79" s="27"/>
      <c r="P79" s="27"/>
      <c r="Q79" s="27"/>
      <c r="R79" s="27"/>
      <c r="S79" s="311" t="s">
        <v>14</v>
      </c>
      <c r="T79" s="27"/>
      <c r="U79" s="67"/>
      <c r="V79" s="27"/>
      <c r="W79" s="81"/>
      <c r="X79" s="27"/>
      <c r="Y79" s="27"/>
      <c r="Z79" s="27"/>
      <c r="AA79" s="1">
        <v>0.60416666666666663</v>
      </c>
      <c r="AB79" s="27"/>
      <c r="AC79" s="27"/>
      <c r="AD79" s="27"/>
      <c r="AE79" s="27"/>
      <c r="AF79" s="27"/>
      <c r="AG79" s="27"/>
      <c r="AH79" s="303" t="s">
        <v>30</v>
      </c>
      <c r="AI79" s="27"/>
      <c r="AJ79" s="81"/>
      <c r="AK79" s="27"/>
      <c r="AL79" s="27"/>
      <c r="AM79" s="27"/>
    </row>
    <row r="80" spans="1:39" ht="12" customHeight="1">
      <c r="A80" s="1">
        <v>0.64583333333333337</v>
      </c>
      <c r="B80" s="27"/>
      <c r="C80" s="27"/>
      <c r="D80" s="27"/>
      <c r="E80" s="27"/>
      <c r="F80" s="14"/>
      <c r="G80" s="27"/>
      <c r="H80" s="260"/>
      <c r="I80" s="27"/>
      <c r="J80" s="244" t="s">
        <v>17</v>
      </c>
      <c r="K80" s="81" t="s">
        <v>40</v>
      </c>
      <c r="L80" s="27"/>
      <c r="M80" s="27"/>
      <c r="N80" s="1">
        <v>0.64583333333333337</v>
      </c>
      <c r="O80" s="244" t="s">
        <v>17</v>
      </c>
      <c r="P80" s="81" t="s">
        <v>40</v>
      </c>
      <c r="Q80" s="27"/>
      <c r="R80" s="27"/>
      <c r="S80" s="311" t="s">
        <v>31</v>
      </c>
      <c r="T80" s="27"/>
      <c r="U80" s="29"/>
      <c r="V80" s="27"/>
      <c r="W80" s="157"/>
      <c r="X80" s="157"/>
      <c r="Y80" s="27"/>
      <c r="Z80" s="27"/>
      <c r="AA80" s="1">
        <v>0.64583333333333337</v>
      </c>
      <c r="AB80" s="27"/>
      <c r="AC80" s="27"/>
      <c r="AD80" s="27"/>
      <c r="AE80" s="27"/>
      <c r="AF80" s="27"/>
      <c r="AG80" s="27"/>
      <c r="AH80" s="303" t="s">
        <v>31</v>
      </c>
      <c r="AI80" s="27"/>
      <c r="AJ80" s="27"/>
      <c r="AK80" s="27"/>
      <c r="AL80" s="27"/>
      <c r="AM80" s="27"/>
    </row>
    <row r="81" spans="1:41" ht="12" customHeight="1">
      <c r="A81" s="1">
        <v>0.6875</v>
      </c>
      <c r="B81" s="27"/>
      <c r="C81" s="27"/>
      <c r="D81" s="27"/>
      <c r="E81" s="27"/>
      <c r="F81" s="14"/>
      <c r="G81" s="27"/>
      <c r="H81" s="27"/>
      <c r="I81" s="27"/>
      <c r="J81" s="244" t="s">
        <v>44</v>
      </c>
      <c r="K81" s="81" t="s">
        <v>42</v>
      </c>
      <c r="L81" s="27"/>
      <c r="M81" s="27"/>
      <c r="N81" s="1">
        <v>0.6875</v>
      </c>
      <c r="O81" s="244" t="s">
        <v>44</v>
      </c>
      <c r="P81" s="81" t="s">
        <v>42</v>
      </c>
      <c r="Q81" s="27"/>
      <c r="R81" s="27"/>
      <c r="S81" s="311"/>
      <c r="T81" s="27"/>
      <c r="U81" s="29"/>
      <c r="V81" s="27"/>
      <c r="W81" s="157"/>
      <c r="X81" s="157"/>
      <c r="Y81" s="27"/>
      <c r="Z81" s="27"/>
      <c r="AA81" s="1">
        <v>0.6875</v>
      </c>
      <c r="AB81" s="27"/>
      <c r="AC81" s="27"/>
      <c r="AD81" s="27"/>
      <c r="AE81" s="27"/>
      <c r="AF81" s="27"/>
      <c r="AG81" s="27"/>
      <c r="AH81" s="301"/>
      <c r="AI81" s="27"/>
      <c r="AJ81" s="27"/>
      <c r="AK81" s="27"/>
      <c r="AL81" s="27"/>
      <c r="AM81" s="27"/>
    </row>
    <row r="82" spans="1:41" ht="12" customHeight="1">
      <c r="A82" s="1">
        <v>0.72916666666666663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1">
        <v>0.72916666666666663</v>
      </c>
      <c r="O82" s="27"/>
      <c r="P82" s="27"/>
      <c r="Q82" s="27"/>
      <c r="R82" s="27"/>
      <c r="S82" s="309"/>
      <c r="T82" s="27"/>
      <c r="U82" s="29"/>
      <c r="V82" s="27"/>
      <c r="W82" s="27"/>
      <c r="X82" s="27"/>
      <c r="Y82" s="27"/>
      <c r="Z82" s="27"/>
      <c r="AA82" s="1">
        <v>0.72916666666666663</v>
      </c>
      <c r="AB82" s="27"/>
      <c r="AC82" s="27"/>
      <c r="AD82" s="27"/>
      <c r="AE82" s="27"/>
      <c r="AF82" s="27"/>
      <c r="AG82" s="27"/>
      <c r="AH82" s="301"/>
      <c r="AI82" s="27"/>
      <c r="AJ82" s="27"/>
      <c r="AK82" s="27"/>
      <c r="AL82" s="27"/>
      <c r="AM82" s="27"/>
    </row>
    <row r="83" spans="1:41" ht="12" customHeight="1">
      <c r="A83" s="1">
        <v>0.77083333333333337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1">
        <v>0.77083333333333337</v>
      </c>
      <c r="O83" s="27"/>
      <c r="P83" s="27"/>
      <c r="Q83" s="27"/>
      <c r="R83" s="27"/>
      <c r="S83" s="309"/>
      <c r="T83" s="27"/>
      <c r="U83" s="29"/>
      <c r="V83" s="27"/>
      <c r="W83" s="27"/>
      <c r="X83" s="27"/>
      <c r="Y83" s="27"/>
      <c r="Z83" s="27"/>
      <c r="AA83" s="1">
        <v>0.77083333333333337</v>
      </c>
      <c r="AB83" s="27"/>
      <c r="AC83" s="27"/>
      <c r="AD83" s="27"/>
      <c r="AE83" s="27"/>
      <c r="AF83" s="27"/>
      <c r="AG83" s="27"/>
      <c r="AH83" s="301"/>
      <c r="AI83" s="27"/>
      <c r="AJ83" s="27"/>
      <c r="AK83" s="27"/>
      <c r="AL83" s="27"/>
      <c r="AM83" s="27"/>
    </row>
    <row r="84" spans="1:41" ht="12" customHeight="1"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</row>
    <row r="85" spans="1:41" ht="12" customHeight="1">
      <c r="O85" s="7"/>
      <c r="P85" s="7"/>
      <c r="Q85" s="7"/>
      <c r="R85" s="7"/>
      <c r="T85" s="7"/>
      <c r="U85" s="7"/>
    </row>
    <row r="86" spans="1:41" s="52" customFormat="1" ht="12" customHeight="1">
      <c r="A86" s="55"/>
      <c r="B86" s="350" t="s">
        <v>4</v>
      </c>
      <c r="C86" s="350"/>
      <c r="D86" s="350" t="s">
        <v>3</v>
      </c>
      <c r="E86" s="350"/>
      <c r="F86" s="350" t="s">
        <v>5</v>
      </c>
      <c r="G86" s="350"/>
      <c r="H86" s="350" t="s">
        <v>6</v>
      </c>
      <c r="I86" s="350"/>
      <c r="J86" s="350" t="s">
        <v>8</v>
      </c>
      <c r="K86" s="350"/>
      <c r="L86" s="350" t="s">
        <v>7</v>
      </c>
      <c r="M86" s="350"/>
      <c r="N86" s="25"/>
      <c r="O86" s="350" t="s">
        <v>4</v>
      </c>
      <c r="P86" s="350"/>
      <c r="Q86" s="350" t="s">
        <v>3</v>
      </c>
      <c r="R86" s="350"/>
      <c r="S86" s="350" t="s">
        <v>5</v>
      </c>
      <c r="T86" s="350"/>
      <c r="U86" s="350" t="s">
        <v>6</v>
      </c>
      <c r="V86" s="350"/>
      <c r="W86" s="350" t="s">
        <v>8</v>
      </c>
      <c r="X86" s="350"/>
      <c r="Y86" s="350" t="s">
        <v>7</v>
      </c>
      <c r="Z86" s="350"/>
      <c r="AA86" s="25"/>
      <c r="AB86" s="350" t="s">
        <v>4</v>
      </c>
      <c r="AC86" s="350"/>
      <c r="AD86" s="350" t="s">
        <v>3</v>
      </c>
      <c r="AE86" s="350"/>
      <c r="AF86" s="350" t="s">
        <v>5</v>
      </c>
      <c r="AG86" s="350"/>
      <c r="AH86" s="350" t="s">
        <v>6</v>
      </c>
      <c r="AI86" s="350"/>
      <c r="AJ86" s="350" t="s">
        <v>8</v>
      </c>
      <c r="AK86" s="350"/>
      <c r="AL86" s="350" t="s">
        <v>7</v>
      </c>
      <c r="AM86" s="350"/>
      <c r="AO86" s="80"/>
    </row>
    <row r="87" spans="1:41" s="56" customFormat="1" ht="12" customHeight="1">
      <c r="A87" s="43"/>
      <c r="B87" s="38">
        <f>7+AB71</f>
        <v>44725</v>
      </c>
      <c r="C87" s="39" t="s">
        <v>0</v>
      </c>
      <c r="D87" s="38">
        <f>+B87+1</f>
        <v>44726</v>
      </c>
      <c r="E87" s="39" t="s">
        <v>0</v>
      </c>
      <c r="F87" s="38">
        <f>+D87+1</f>
        <v>44727</v>
      </c>
      <c r="G87" s="41" t="s">
        <v>0</v>
      </c>
      <c r="H87" s="38">
        <f>+F87+1</f>
        <v>44728</v>
      </c>
      <c r="I87" s="41" t="s">
        <v>0</v>
      </c>
      <c r="J87" s="38">
        <f>+H87+1</f>
        <v>44729</v>
      </c>
      <c r="K87" s="42" t="s">
        <v>0</v>
      </c>
      <c r="L87" s="38">
        <f>+J87+1</f>
        <v>44730</v>
      </c>
      <c r="M87" s="42" t="s">
        <v>0</v>
      </c>
      <c r="N87" s="43"/>
      <c r="O87" s="38">
        <f>+B87+7</f>
        <v>44732</v>
      </c>
      <c r="P87" s="42" t="s">
        <v>0</v>
      </c>
      <c r="Q87" s="40">
        <f>1+O87</f>
        <v>44733</v>
      </c>
      <c r="R87" s="42" t="s">
        <v>0</v>
      </c>
      <c r="S87" s="40">
        <f>1+Q87</f>
        <v>44734</v>
      </c>
      <c r="T87" s="42" t="s">
        <v>0</v>
      </c>
      <c r="U87" s="40">
        <f>1+S87</f>
        <v>44735</v>
      </c>
      <c r="V87" s="42" t="s">
        <v>0</v>
      </c>
      <c r="W87" s="40">
        <f>1+U87</f>
        <v>44736</v>
      </c>
      <c r="X87" s="42" t="s">
        <v>0</v>
      </c>
      <c r="Y87" s="40">
        <f>1+W87</f>
        <v>44737</v>
      </c>
      <c r="Z87" s="42" t="s">
        <v>0</v>
      </c>
      <c r="AA87" s="43"/>
      <c r="AB87" s="44">
        <f>7+O87</f>
        <v>44739</v>
      </c>
      <c r="AC87" s="39" t="s">
        <v>0</v>
      </c>
      <c r="AD87" s="40">
        <f>+AB87+1</f>
        <v>44740</v>
      </c>
      <c r="AE87" s="42" t="s">
        <v>0</v>
      </c>
      <c r="AF87" s="40">
        <f>+AD87+1</f>
        <v>44741</v>
      </c>
      <c r="AG87" s="42" t="s">
        <v>0</v>
      </c>
      <c r="AH87" s="40">
        <f>+AF87+1</f>
        <v>44742</v>
      </c>
      <c r="AI87" s="42" t="s">
        <v>0</v>
      </c>
      <c r="AJ87" s="40">
        <f>+AH87+1</f>
        <v>44743</v>
      </c>
      <c r="AK87" s="42" t="s">
        <v>0</v>
      </c>
      <c r="AL87" s="40">
        <f>+AJ87+1</f>
        <v>44744</v>
      </c>
      <c r="AM87" s="42" t="s">
        <v>0</v>
      </c>
    </row>
    <row r="88" spans="1:41" s="52" customFormat="1" ht="12" customHeight="1">
      <c r="A88" s="23">
        <v>0.35416666666666669</v>
      </c>
      <c r="B88" s="20"/>
      <c r="C88" s="27"/>
      <c r="D88" s="20"/>
      <c r="E88" s="26"/>
      <c r="F88" s="20"/>
      <c r="G88" s="26"/>
      <c r="H88" s="27"/>
      <c r="I88" s="27"/>
      <c r="J88" s="33"/>
      <c r="K88" s="26"/>
      <c r="L88" s="27"/>
      <c r="M88" s="27"/>
      <c r="N88" s="23">
        <v>0.35416666666666669</v>
      </c>
      <c r="O88" s="32"/>
      <c r="P88" s="29"/>
      <c r="Q88" s="32"/>
      <c r="R88" s="30"/>
      <c r="S88" s="32"/>
      <c r="T88" s="30"/>
      <c r="U88" s="67"/>
      <c r="V88" s="29"/>
      <c r="W88" s="73"/>
      <c r="X88" s="30"/>
      <c r="Y88" s="29"/>
      <c r="Z88" s="29"/>
      <c r="AA88" s="23">
        <v>0.35416666666666669</v>
      </c>
      <c r="AB88" s="32"/>
      <c r="AC88" s="29"/>
      <c r="AD88" s="32"/>
      <c r="AE88" s="30"/>
      <c r="AF88" s="32"/>
      <c r="AG88" s="181"/>
      <c r="AH88" s="29"/>
      <c r="AI88" s="100"/>
      <c r="AJ88" s="73"/>
      <c r="AK88" s="30"/>
      <c r="AL88" s="29"/>
      <c r="AM88" s="29"/>
    </row>
    <row r="89" spans="1:41" s="52" customFormat="1" ht="12" customHeight="1">
      <c r="A89" s="23">
        <v>0.39583333333333331</v>
      </c>
      <c r="B89" s="20"/>
      <c r="C89" s="27"/>
      <c r="D89" s="20"/>
      <c r="E89" s="26"/>
      <c r="F89" s="20"/>
      <c r="G89" s="26"/>
      <c r="I89" s="200"/>
      <c r="J89" s="312" t="s">
        <v>33</v>
      </c>
      <c r="K89" s="81" t="s">
        <v>34</v>
      </c>
      <c r="L89" s="24"/>
      <c r="M89" s="27"/>
      <c r="N89" s="23">
        <v>0.39583333333333331</v>
      </c>
      <c r="O89" s="32"/>
      <c r="P89" s="29"/>
      <c r="Q89" s="32"/>
      <c r="R89" s="30"/>
      <c r="S89" s="32"/>
      <c r="T89" s="30"/>
      <c r="U89" s="29"/>
      <c r="V89" s="65"/>
      <c r="W89" s="73"/>
      <c r="X89" s="30"/>
      <c r="Y89" s="66"/>
      <c r="Z89" s="29"/>
      <c r="AA89" s="23">
        <v>0.39583333333333331</v>
      </c>
      <c r="AB89" s="32"/>
      <c r="AC89" s="29"/>
      <c r="AD89" s="32"/>
      <c r="AE89" s="30"/>
      <c r="AF89" s="32"/>
      <c r="AG89" s="181"/>
      <c r="AH89" s="29"/>
      <c r="AI89" s="213"/>
      <c r="AJ89" s="73"/>
      <c r="AK89" s="30"/>
      <c r="AL89" s="66"/>
      <c r="AM89" s="29"/>
    </row>
    <row r="90" spans="1:41" s="52" customFormat="1" ht="12" customHeight="1">
      <c r="A90" s="23">
        <v>0.4375</v>
      </c>
      <c r="B90" s="14"/>
      <c r="C90" s="21"/>
      <c r="D90" s="20"/>
      <c r="E90" s="26"/>
      <c r="F90" s="27"/>
      <c r="G90" s="26"/>
      <c r="H90" s="261" t="s">
        <v>19</v>
      </c>
      <c r="I90" s="27"/>
      <c r="J90" s="313"/>
      <c r="K90" s="26"/>
      <c r="L90" s="14"/>
      <c r="M90" s="27"/>
      <c r="N90" s="23">
        <v>0.4375</v>
      </c>
      <c r="O90" s="29"/>
      <c r="P90" s="31"/>
      <c r="Q90" s="32"/>
      <c r="R90" s="30"/>
      <c r="S90" s="129"/>
      <c r="T90" s="30"/>
      <c r="U90" s="29"/>
      <c r="V90" s="29"/>
      <c r="W90" s="74"/>
      <c r="X90" s="30"/>
      <c r="Y90" s="67"/>
      <c r="Z90" s="29"/>
      <c r="AA90" s="23">
        <v>0.4375</v>
      </c>
      <c r="AB90" s="29"/>
      <c r="AC90" s="31"/>
      <c r="AD90" s="32"/>
      <c r="AE90" s="30"/>
      <c r="AF90" s="29"/>
      <c r="AG90" s="181"/>
      <c r="AH90" s="29"/>
      <c r="AI90" s="100"/>
      <c r="AJ90" s="74"/>
      <c r="AK90" s="30"/>
      <c r="AL90" s="67"/>
      <c r="AM90" s="29"/>
    </row>
    <row r="91" spans="1:41" s="52" customFormat="1" ht="12" customHeight="1">
      <c r="A91" s="23">
        <v>0.47916666666666669</v>
      </c>
      <c r="B91" s="27"/>
      <c r="C91" s="49"/>
      <c r="D91" s="49"/>
      <c r="E91" s="49"/>
      <c r="F91" s="27"/>
      <c r="G91" s="22"/>
      <c r="H91" s="260"/>
      <c r="I91" s="49"/>
      <c r="J91" s="316"/>
      <c r="K91" s="319" t="s">
        <v>36</v>
      </c>
      <c r="L91" s="49"/>
      <c r="M91" s="49"/>
      <c r="N91" s="23">
        <v>0.47916666666666669</v>
      </c>
      <c r="O91" s="29"/>
      <c r="P91" s="29"/>
      <c r="Q91" s="29"/>
      <c r="R91" s="72"/>
      <c r="S91" s="216"/>
      <c r="T91" s="69"/>
      <c r="U91" s="211"/>
      <c r="V91" s="29"/>
      <c r="W91" s="29"/>
      <c r="X91" s="29"/>
      <c r="Y91" s="29"/>
      <c r="Z91" s="29"/>
      <c r="AA91" s="23">
        <v>0.47916666666666669</v>
      </c>
      <c r="AB91" s="29"/>
      <c r="AC91" s="29"/>
      <c r="AD91" s="29"/>
      <c r="AE91" s="29"/>
      <c r="AF91" s="29"/>
      <c r="AG91" s="186"/>
      <c r="AH91" s="29"/>
      <c r="AI91" s="167"/>
      <c r="AJ91" s="75"/>
      <c r="AK91" s="29"/>
      <c r="AL91" s="29"/>
      <c r="AM91" s="29"/>
    </row>
    <row r="92" spans="1:41" s="52" customFormat="1" ht="12" customHeight="1">
      <c r="A92" s="23">
        <v>0.52083333333333337</v>
      </c>
      <c r="B92" s="27"/>
      <c r="C92" s="21"/>
      <c r="D92" s="20"/>
      <c r="E92" s="26"/>
      <c r="F92" s="27"/>
      <c r="G92" s="26"/>
      <c r="H92" s="260"/>
      <c r="I92" s="27"/>
      <c r="J92" s="34"/>
      <c r="K92" s="26"/>
      <c r="L92" s="27"/>
      <c r="M92" s="27"/>
      <c r="N92" s="23">
        <v>0.52083333333333337</v>
      </c>
      <c r="O92" s="29"/>
      <c r="P92" s="31"/>
      <c r="Q92" s="32"/>
      <c r="R92" s="30"/>
      <c r="S92" s="29"/>
      <c r="T92" s="30"/>
      <c r="U92" s="217"/>
      <c r="V92" s="29"/>
      <c r="W92" s="74"/>
      <c r="X92" s="30"/>
      <c r="Y92" s="29"/>
      <c r="Z92" s="29"/>
      <c r="AA92" s="23">
        <v>0.52083333333333337</v>
      </c>
      <c r="AB92" s="29"/>
      <c r="AC92" s="31"/>
      <c r="AD92" s="32"/>
      <c r="AE92" s="30"/>
      <c r="AF92" s="29"/>
      <c r="AG92" s="30"/>
      <c r="AH92" s="29"/>
      <c r="AI92" s="29"/>
      <c r="AJ92" s="74"/>
      <c r="AK92" s="30"/>
      <c r="AL92" s="29"/>
      <c r="AM92" s="29"/>
    </row>
    <row r="93" spans="1:41" s="52" customFormat="1" ht="12" customHeight="1">
      <c r="A93" s="23">
        <v>0.5625</v>
      </c>
      <c r="B93" s="27"/>
      <c r="C93" s="27"/>
      <c r="D93" s="27"/>
      <c r="E93" s="27"/>
      <c r="F93" s="27"/>
      <c r="G93" s="27"/>
      <c r="H93" s="27"/>
      <c r="I93" s="27"/>
      <c r="J93" s="27"/>
      <c r="K93" s="22"/>
      <c r="L93" s="27"/>
      <c r="M93" s="27"/>
      <c r="N93" s="23">
        <v>0.5625</v>
      </c>
      <c r="O93" s="29"/>
      <c r="P93" s="29"/>
      <c r="Q93" s="29"/>
      <c r="R93" s="29"/>
      <c r="S93" s="29"/>
      <c r="T93" s="29"/>
      <c r="U93" s="29"/>
      <c r="V93" s="29"/>
      <c r="W93" s="29"/>
      <c r="X93" s="69"/>
      <c r="Y93" s="29"/>
      <c r="Z93" s="29"/>
      <c r="AA93" s="23">
        <v>0.5625</v>
      </c>
      <c r="AB93" s="29"/>
      <c r="AC93" s="29"/>
      <c r="AD93" s="29"/>
      <c r="AE93" s="29"/>
      <c r="AF93" s="29"/>
      <c r="AG93" s="29"/>
      <c r="AH93" s="29"/>
      <c r="AI93" s="29"/>
      <c r="AJ93" s="29"/>
      <c r="AK93" s="69"/>
      <c r="AL93" s="29"/>
      <c r="AM93" s="29"/>
    </row>
    <row r="94" spans="1:41" ht="12" customHeight="1">
      <c r="A94" s="8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83"/>
      <c r="O94" s="13"/>
      <c r="P94" s="13"/>
      <c r="Q94" s="13"/>
      <c r="R94" s="13"/>
      <c r="S94" s="13"/>
      <c r="T94" s="13"/>
      <c r="U94" s="165"/>
      <c r="V94" s="165"/>
      <c r="W94" s="13"/>
      <c r="X94" s="13"/>
      <c r="Y94" s="13"/>
      <c r="Z94" s="13"/>
      <c r="AA94" s="83"/>
      <c r="AB94" s="13"/>
      <c r="AC94" s="13"/>
      <c r="AD94" s="13"/>
      <c r="AE94" s="13"/>
      <c r="AF94" s="165"/>
      <c r="AG94" s="165"/>
      <c r="AH94" s="165"/>
      <c r="AI94" s="13"/>
      <c r="AJ94" s="13"/>
      <c r="AK94" s="13"/>
      <c r="AL94" s="13"/>
      <c r="AM94" s="13"/>
    </row>
    <row r="95" spans="1:41" s="52" customFormat="1" ht="12" customHeight="1">
      <c r="A95" s="23">
        <v>0.60416666666666663</v>
      </c>
      <c r="B95" s="20"/>
      <c r="C95" s="27"/>
      <c r="D95" s="20"/>
      <c r="E95" s="26"/>
      <c r="F95" s="20"/>
      <c r="G95" s="26"/>
      <c r="H95" s="27"/>
      <c r="I95" s="27"/>
      <c r="J95" s="81"/>
      <c r="K95" s="26"/>
      <c r="L95" s="27"/>
      <c r="M95" s="27"/>
      <c r="N95" s="23">
        <v>0.60416666666666663</v>
      </c>
      <c r="O95" s="32"/>
      <c r="P95" s="29"/>
      <c r="Q95" s="32"/>
      <c r="R95" s="30"/>
      <c r="S95" s="67"/>
      <c r="T95" s="181"/>
      <c r="U95" s="29"/>
      <c r="V95" s="29"/>
      <c r="W95" s="67"/>
      <c r="X95" s="30"/>
      <c r="Y95" s="29"/>
      <c r="Z95" s="29"/>
      <c r="AA95" s="23">
        <v>0.60416666666666663</v>
      </c>
      <c r="AB95" s="64"/>
      <c r="AC95" s="30"/>
      <c r="AD95" s="29"/>
      <c r="AE95" s="30"/>
      <c r="AF95" s="29"/>
      <c r="AG95" s="30"/>
      <c r="AH95" s="29"/>
      <c r="AI95" s="168"/>
      <c r="AJ95" s="182"/>
      <c r="AK95" s="71"/>
      <c r="AL95" s="29"/>
      <c r="AM95" s="29"/>
    </row>
    <row r="96" spans="1:41" s="52" customFormat="1" ht="12" customHeight="1">
      <c r="A96" s="23">
        <v>0.64583333333333337</v>
      </c>
      <c r="B96" s="20"/>
      <c r="C96" s="27"/>
      <c r="D96" s="20"/>
      <c r="E96" s="26"/>
      <c r="F96" s="20"/>
      <c r="G96" s="26"/>
      <c r="H96" s="27"/>
      <c r="I96" s="200"/>
      <c r="J96" s="33"/>
      <c r="K96" s="26"/>
      <c r="L96" s="24"/>
      <c r="M96" s="27"/>
      <c r="N96" s="23">
        <v>0.64583333333333337</v>
      </c>
      <c r="O96" s="32"/>
      <c r="P96" s="29"/>
      <c r="Q96" s="32"/>
      <c r="R96" s="30"/>
      <c r="S96" s="29"/>
      <c r="T96" s="181"/>
      <c r="U96" s="29"/>
      <c r="V96" s="218"/>
      <c r="W96" s="73"/>
      <c r="X96" s="30"/>
      <c r="Y96" s="66"/>
      <c r="Z96" s="29"/>
      <c r="AA96" s="23">
        <v>0.64583333333333337</v>
      </c>
      <c r="AB96" s="29"/>
      <c r="AC96" s="30"/>
      <c r="AD96" s="29"/>
      <c r="AE96" s="30"/>
      <c r="AF96" s="29"/>
      <c r="AG96" s="30"/>
      <c r="AH96" s="29"/>
      <c r="AI96" s="168"/>
      <c r="AJ96" s="182"/>
      <c r="AK96" s="71"/>
      <c r="AL96" s="29"/>
      <c r="AM96" s="29"/>
    </row>
    <row r="97" spans="1:41" s="52" customFormat="1" ht="12" customHeight="1">
      <c r="A97" s="23">
        <v>0.6875</v>
      </c>
      <c r="B97" s="27"/>
      <c r="C97" s="21"/>
      <c r="D97" s="20"/>
      <c r="E97" s="26"/>
      <c r="F97" s="27"/>
      <c r="G97" s="26"/>
      <c r="H97" s="27"/>
      <c r="I97" s="27"/>
      <c r="J97" s="34"/>
      <c r="K97" s="26"/>
      <c r="L97" s="14"/>
      <c r="M97" s="27"/>
      <c r="N97" s="23">
        <v>0.6875</v>
      </c>
      <c r="O97" s="29"/>
      <c r="P97" s="31"/>
      <c r="Q97" s="32"/>
      <c r="R97" s="30"/>
      <c r="S97" s="29"/>
      <c r="T97" s="181"/>
      <c r="U97" s="29"/>
      <c r="V97" s="29"/>
      <c r="W97" s="74"/>
      <c r="X97" s="30"/>
      <c r="Y97" s="67"/>
      <c r="Z97" s="29"/>
      <c r="AA97" s="23">
        <v>0.6875</v>
      </c>
      <c r="AB97" s="29"/>
      <c r="AC97" s="30"/>
      <c r="AD97" s="29"/>
      <c r="AE97" s="30"/>
      <c r="AF97" s="29"/>
      <c r="AG97" s="30"/>
      <c r="AH97" s="29"/>
      <c r="AI97" s="168"/>
      <c r="AJ97" s="29"/>
      <c r="AK97" s="71"/>
      <c r="AL97" s="29"/>
      <c r="AM97" s="29"/>
    </row>
    <row r="98" spans="1:41" s="52" customFormat="1" ht="12" customHeight="1">
      <c r="A98" s="23">
        <v>0.72916666666666663</v>
      </c>
      <c r="B98" s="49"/>
      <c r="C98" s="49"/>
      <c r="D98" s="49"/>
      <c r="E98" s="49"/>
      <c r="F98" s="27"/>
      <c r="G98" s="22"/>
      <c r="H98" s="49"/>
      <c r="I98" s="49"/>
      <c r="J98" s="27"/>
      <c r="K98" s="50"/>
      <c r="L98" s="49"/>
      <c r="M98" s="49"/>
      <c r="N98" s="23">
        <v>0.72916666666666663</v>
      </c>
      <c r="O98" s="29"/>
      <c r="P98" s="29"/>
      <c r="Q98" s="29"/>
      <c r="R98" s="72"/>
      <c r="S98" s="29"/>
      <c r="T98" s="185"/>
      <c r="U98" s="29"/>
      <c r="V98" s="29"/>
      <c r="W98" s="29"/>
      <c r="X98" s="29"/>
      <c r="Y98" s="29"/>
      <c r="Z98" s="29"/>
      <c r="AA98" s="23">
        <v>0.72916666666666663</v>
      </c>
      <c r="AB98" s="29"/>
      <c r="AC98" s="29"/>
      <c r="AD98" s="29"/>
      <c r="AE98" s="29"/>
      <c r="AF98" s="29"/>
      <c r="AG98" s="30"/>
      <c r="AH98" s="29"/>
      <c r="AI98" s="168"/>
      <c r="AJ98" s="29"/>
      <c r="AK98" s="71"/>
      <c r="AL98" s="29"/>
      <c r="AM98" s="29"/>
    </row>
    <row r="99" spans="1:41" s="52" customFormat="1" ht="12" customHeight="1">
      <c r="A99" s="23">
        <v>0.77083333333333337</v>
      </c>
      <c r="B99" s="27"/>
      <c r="C99" s="21"/>
      <c r="D99" s="20"/>
      <c r="E99" s="26"/>
      <c r="F99" s="27"/>
      <c r="G99" s="26"/>
      <c r="H99" s="27"/>
      <c r="I99" s="27"/>
      <c r="J99" s="34"/>
      <c r="K99" s="26"/>
      <c r="L99" s="27"/>
      <c r="M99" s="27"/>
      <c r="N99" s="23">
        <v>0.77083333333333337</v>
      </c>
      <c r="O99" s="29"/>
      <c r="P99" s="31"/>
      <c r="Q99" s="32"/>
      <c r="R99" s="30"/>
      <c r="S99" s="29"/>
      <c r="T99" s="30"/>
      <c r="U99" s="29"/>
      <c r="V99" s="29"/>
      <c r="W99" s="74"/>
      <c r="X99" s="30"/>
      <c r="Y99" s="29"/>
      <c r="Z99" s="29"/>
      <c r="AA99" s="23">
        <v>0.77083333333333337</v>
      </c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</row>
    <row r="100" spans="1:41" s="54" customFormat="1" ht="12" customHeight="1">
      <c r="A100" s="51"/>
      <c r="B100" s="5"/>
      <c r="C100" s="61"/>
      <c r="D100" s="62"/>
      <c r="E100" s="60"/>
      <c r="F100" s="5"/>
      <c r="G100" s="60"/>
      <c r="H100" s="5"/>
      <c r="I100" s="5"/>
      <c r="J100" s="59"/>
      <c r="K100" s="60"/>
      <c r="L100" s="5"/>
      <c r="M100" s="5"/>
      <c r="N100" s="51"/>
      <c r="O100" s="5"/>
      <c r="P100" s="61"/>
      <c r="Q100" s="62"/>
      <c r="R100" s="60"/>
      <c r="S100" s="5"/>
      <c r="T100" s="60"/>
      <c r="U100" s="5"/>
      <c r="V100" s="5"/>
      <c r="W100" s="59"/>
      <c r="X100" s="60"/>
      <c r="Y100" s="5"/>
      <c r="Z100" s="5"/>
      <c r="AA100" s="51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41" s="54" customFormat="1" ht="12" customHeight="1">
      <c r="A101" s="51"/>
      <c r="B101" s="5"/>
      <c r="C101" s="61"/>
      <c r="D101" s="62"/>
      <c r="E101" s="60"/>
      <c r="F101" s="5"/>
      <c r="G101" s="60"/>
      <c r="H101" s="5"/>
      <c r="I101" s="5"/>
      <c r="J101" s="59"/>
      <c r="K101" s="60"/>
      <c r="L101" s="5"/>
      <c r="M101" s="5"/>
      <c r="N101" s="51"/>
      <c r="O101" s="5"/>
      <c r="P101" s="61"/>
      <c r="Q101" s="62"/>
      <c r="R101" s="60"/>
      <c r="S101" s="5"/>
      <c r="T101" s="60"/>
      <c r="U101" s="5"/>
      <c r="V101" s="5"/>
      <c r="W101" s="59"/>
      <c r="X101" s="60"/>
      <c r="Y101" s="60"/>
      <c r="Z101" s="5"/>
      <c r="AA101" s="51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41" s="54" customFormat="1" ht="12" customHeight="1" thickBot="1">
      <c r="A102" s="55"/>
      <c r="B102" s="350" t="s">
        <v>4</v>
      </c>
      <c r="C102" s="350"/>
      <c r="D102" s="350" t="s">
        <v>3</v>
      </c>
      <c r="E102" s="350"/>
      <c r="F102" s="350" t="s">
        <v>5</v>
      </c>
      <c r="G102" s="350"/>
      <c r="H102" s="350" t="s">
        <v>6</v>
      </c>
      <c r="I102" s="350"/>
      <c r="J102" s="350" t="s">
        <v>8</v>
      </c>
      <c r="K102" s="350"/>
      <c r="L102" s="350" t="s">
        <v>7</v>
      </c>
      <c r="M102" s="350"/>
      <c r="N102" s="25"/>
      <c r="O102" s="350" t="s">
        <v>4</v>
      </c>
      <c r="P102" s="350"/>
      <c r="Q102" s="350" t="s">
        <v>3</v>
      </c>
      <c r="R102" s="350"/>
      <c r="S102" s="350" t="s">
        <v>5</v>
      </c>
      <c r="T102" s="350"/>
      <c r="U102" s="350" t="s">
        <v>6</v>
      </c>
      <c r="V102" s="350"/>
      <c r="W102" s="350" t="s">
        <v>8</v>
      </c>
      <c r="X102" s="350"/>
      <c r="Y102" s="350" t="s">
        <v>7</v>
      </c>
      <c r="Z102" s="350"/>
      <c r="AA102" s="25"/>
      <c r="AB102" s="349"/>
      <c r="AC102" s="349"/>
      <c r="AD102" s="349"/>
      <c r="AE102" s="349"/>
      <c r="AF102" s="349"/>
      <c r="AG102" s="349"/>
      <c r="AH102" s="349"/>
      <c r="AI102" s="349"/>
      <c r="AJ102" s="349"/>
      <c r="AK102" s="349"/>
      <c r="AL102" s="349"/>
      <c r="AM102" s="349"/>
    </row>
    <row r="103" spans="1:41" ht="12" customHeight="1">
      <c r="A103" s="43"/>
      <c r="B103" s="38">
        <f>7+AB87</f>
        <v>44746</v>
      </c>
      <c r="C103" s="39" t="s">
        <v>0</v>
      </c>
      <c r="D103" s="38">
        <f>+B103+1</f>
        <v>44747</v>
      </c>
      <c r="E103" s="39" t="s">
        <v>0</v>
      </c>
      <c r="F103" s="38">
        <f>+D103+1</f>
        <v>44748</v>
      </c>
      <c r="G103" s="41" t="s">
        <v>0</v>
      </c>
      <c r="H103" s="191">
        <f>+F103+1</f>
        <v>44749</v>
      </c>
      <c r="I103" s="41" t="s">
        <v>0</v>
      </c>
      <c r="J103" s="38">
        <f>+H103+1</f>
        <v>44750</v>
      </c>
      <c r="K103" s="42" t="s">
        <v>0</v>
      </c>
      <c r="L103" s="38">
        <f>+J103+1</f>
        <v>44751</v>
      </c>
      <c r="M103" s="42" t="s">
        <v>0</v>
      </c>
      <c r="N103" s="43"/>
      <c r="O103" s="38">
        <f>+B103+7</f>
        <v>44753</v>
      </c>
      <c r="P103" s="42" t="s">
        <v>0</v>
      </c>
      <c r="Q103" s="40">
        <f>1+O103</f>
        <v>44754</v>
      </c>
      <c r="R103" s="42" t="s">
        <v>0</v>
      </c>
      <c r="S103" s="40">
        <f>1+Q103</f>
        <v>44755</v>
      </c>
      <c r="T103" s="42" t="s">
        <v>0</v>
      </c>
      <c r="U103" s="40">
        <f>1+S103</f>
        <v>44756</v>
      </c>
      <c r="V103" s="42" t="s">
        <v>0</v>
      </c>
      <c r="W103" s="40">
        <f>1+U103</f>
        <v>44757</v>
      </c>
      <c r="X103" s="42" t="s">
        <v>0</v>
      </c>
      <c r="Y103" s="40">
        <f>1+W103</f>
        <v>44758</v>
      </c>
      <c r="Z103" s="42" t="s">
        <v>0</v>
      </c>
      <c r="AA103" s="43"/>
      <c r="AB103" s="92"/>
      <c r="AC103" s="121"/>
      <c r="AD103" s="370" t="s">
        <v>37</v>
      </c>
      <c r="AE103" s="371"/>
      <c r="AF103" s="371"/>
      <c r="AG103" s="371"/>
      <c r="AH103" s="371"/>
      <c r="AI103" s="371"/>
      <c r="AJ103" s="371"/>
      <c r="AK103" s="371"/>
      <c r="AL103" s="371"/>
      <c r="AM103" s="371"/>
      <c r="AN103" s="371"/>
      <c r="AO103" s="372"/>
    </row>
    <row r="104" spans="1:41" ht="12" customHeight="1" thickBot="1">
      <c r="A104" s="23">
        <v>0.35416666666666669</v>
      </c>
      <c r="B104" s="32"/>
      <c r="C104" s="29"/>
      <c r="D104" s="32"/>
      <c r="E104" s="30"/>
      <c r="F104" s="32"/>
      <c r="G104" s="181"/>
      <c r="H104" s="29"/>
      <c r="I104" s="100"/>
      <c r="J104" s="73"/>
      <c r="K104" s="30"/>
      <c r="L104" s="29"/>
      <c r="M104" s="29"/>
      <c r="N104" s="23">
        <v>0.35416666666666669</v>
      </c>
      <c r="O104" s="32"/>
      <c r="P104" s="29"/>
      <c r="Q104" s="32"/>
      <c r="R104" s="30"/>
      <c r="S104" s="32"/>
      <c r="T104" s="30"/>
      <c r="U104" s="29"/>
      <c r="V104" s="29"/>
      <c r="W104" s="73"/>
      <c r="X104" s="30"/>
      <c r="Y104" s="29"/>
      <c r="Z104" s="99"/>
      <c r="AA104" s="51"/>
      <c r="AB104" s="62"/>
      <c r="AC104" s="201"/>
      <c r="AD104" s="373"/>
      <c r="AE104" s="374"/>
      <c r="AF104" s="374"/>
      <c r="AG104" s="374"/>
      <c r="AH104" s="374"/>
      <c r="AI104" s="374"/>
      <c r="AJ104" s="374"/>
      <c r="AK104" s="374"/>
      <c r="AL104" s="374"/>
      <c r="AM104" s="374"/>
      <c r="AN104" s="374"/>
      <c r="AO104" s="375"/>
    </row>
    <row r="105" spans="1:41" ht="12" customHeight="1" thickBot="1">
      <c r="A105" s="23">
        <v>0.39583333333333331</v>
      </c>
      <c r="B105" s="32"/>
      <c r="C105" s="29"/>
      <c r="D105" s="32"/>
      <c r="E105" s="30"/>
      <c r="F105" s="32"/>
      <c r="G105" s="181"/>
      <c r="H105" s="29"/>
      <c r="I105" s="213"/>
      <c r="J105" s="73"/>
      <c r="K105" s="30"/>
      <c r="L105" s="66"/>
      <c r="M105" s="29"/>
      <c r="N105" s="23">
        <v>0.39583333333333331</v>
      </c>
      <c r="O105" s="32"/>
      <c r="P105" s="29"/>
      <c r="Q105" s="32"/>
      <c r="R105" s="30"/>
      <c r="S105" s="32"/>
      <c r="T105" s="30"/>
      <c r="U105" s="29"/>
      <c r="V105" s="65"/>
      <c r="W105" s="73"/>
      <c r="X105" s="30"/>
      <c r="Y105" s="66"/>
      <c r="Z105" s="99"/>
      <c r="AA105" s="51"/>
      <c r="AB105" s="62"/>
      <c r="AC105" s="201"/>
      <c r="AD105" s="62"/>
      <c r="AE105" s="60"/>
      <c r="AF105" s="62"/>
      <c r="AG105" s="60"/>
      <c r="AH105" s="201"/>
      <c r="AI105" s="123"/>
      <c r="AJ105" s="122"/>
      <c r="AK105" s="60"/>
      <c r="AL105" s="124"/>
      <c r="AM105" s="201"/>
      <c r="AN105" s="54"/>
    </row>
    <row r="106" spans="1:41" ht="12" customHeight="1">
      <c r="A106" s="23">
        <v>0.4375</v>
      </c>
      <c r="B106" s="29"/>
      <c r="C106" s="31"/>
      <c r="D106" s="32"/>
      <c r="E106" s="30"/>
      <c r="F106" s="29"/>
      <c r="G106" s="181"/>
      <c r="H106" s="29"/>
      <c r="I106" s="100"/>
      <c r="J106" s="74"/>
      <c r="K106" s="30"/>
      <c r="L106" s="67"/>
      <c r="M106" s="29"/>
      <c r="N106" s="23">
        <v>0.4375</v>
      </c>
      <c r="O106" s="29"/>
      <c r="P106" s="31"/>
      <c r="Q106" s="32"/>
      <c r="R106" s="30"/>
      <c r="S106" s="29"/>
      <c r="T106" s="30"/>
      <c r="U106" s="29"/>
      <c r="V106" s="29"/>
      <c r="W106" s="74"/>
      <c r="X106" s="30"/>
      <c r="Y106" s="67"/>
      <c r="Z106" s="99"/>
      <c r="AA106" s="51"/>
      <c r="AB106" s="201"/>
      <c r="AC106" s="61"/>
      <c r="AD106" s="370" t="s">
        <v>38</v>
      </c>
      <c r="AE106" s="371"/>
      <c r="AF106" s="371"/>
      <c r="AG106" s="371"/>
      <c r="AH106" s="371"/>
      <c r="AI106" s="371"/>
      <c r="AJ106" s="371"/>
      <c r="AK106" s="371"/>
      <c r="AL106" s="371"/>
      <c r="AM106" s="371"/>
      <c r="AN106" s="371"/>
      <c r="AO106" s="372"/>
    </row>
    <row r="107" spans="1:41" ht="12" customHeight="1" thickBot="1">
      <c r="A107" s="23">
        <v>0.47916666666666669</v>
      </c>
      <c r="B107" s="68"/>
      <c r="C107" s="68"/>
      <c r="D107" s="68"/>
      <c r="E107" s="68"/>
      <c r="F107" s="29"/>
      <c r="G107" s="185"/>
      <c r="H107" s="68"/>
      <c r="I107" s="101"/>
      <c r="J107" s="29"/>
      <c r="K107" s="70"/>
      <c r="L107" s="68"/>
      <c r="M107" s="68"/>
      <c r="N107" s="23">
        <v>0.47916666666666669</v>
      </c>
      <c r="O107" s="29"/>
      <c r="P107" s="29"/>
      <c r="Q107" s="29"/>
      <c r="R107" s="72"/>
      <c r="S107" s="29"/>
      <c r="T107" s="69"/>
      <c r="U107" s="29"/>
      <c r="V107" s="29"/>
      <c r="W107" s="29"/>
      <c r="X107" s="29"/>
      <c r="Y107" s="29"/>
      <c r="Z107" s="99"/>
      <c r="AA107" s="51"/>
      <c r="AB107" s="201"/>
      <c r="AC107" s="201"/>
      <c r="AD107" s="373"/>
      <c r="AE107" s="374"/>
      <c r="AF107" s="374"/>
      <c r="AG107" s="374"/>
      <c r="AH107" s="374"/>
      <c r="AI107" s="374"/>
      <c r="AJ107" s="374"/>
      <c r="AK107" s="374"/>
      <c r="AL107" s="374"/>
      <c r="AM107" s="374"/>
      <c r="AN107" s="374"/>
      <c r="AO107" s="375"/>
    </row>
    <row r="108" spans="1:41" ht="12" customHeight="1" thickBot="1">
      <c r="A108" s="23">
        <v>0.52083333333333337</v>
      </c>
      <c r="B108" s="29"/>
      <c r="C108" s="31"/>
      <c r="D108" s="32"/>
      <c r="E108" s="30"/>
      <c r="F108" s="29"/>
      <c r="G108" s="30"/>
      <c r="H108" s="29"/>
      <c r="I108" s="29"/>
      <c r="J108" s="74"/>
      <c r="K108" s="30"/>
      <c r="L108" s="29"/>
      <c r="M108" s="29"/>
      <c r="N108" s="23">
        <v>0.52083333333333337</v>
      </c>
      <c r="O108" s="29"/>
      <c r="P108" s="31"/>
      <c r="Q108" s="32"/>
      <c r="R108" s="30"/>
      <c r="S108" s="29"/>
      <c r="T108" s="30"/>
      <c r="U108" s="29"/>
      <c r="V108" s="29"/>
      <c r="W108" s="74"/>
      <c r="X108" s="30"/>
      <c r="Y108" s="29"/>
      <c r="Z108" s="99"/>
      <c r="AA108" s="51"/>
      <c r="AB108" s="201"/>
      <c r="AC108" s="61"/>
      <c r="AD108" s="62"/>
      <c r="AE108" s="60"/>
      <c r="AF108" s="201"/>
      <c r="AG108" s="60"/>
      <c r="AH108" s="201"/>
      <c r="AI108" s="201"/>
      <c r="AJ108" s="59"/>
      <c r="AK108" s="60"/>
      <c r="AL108" s="201"/>
      <c r="AM108" s="201"/>
      <c r="AN108" s="54"/>
    </row>
    <row r="109" spans="1:41" ht="12" customHeight="1">
      <c r="A109" s="23">
        <v>0.5625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69"/>
      <c r="L109" s="29"/>
      <c r="M109" s="29"/>
      <c r="N109" s="23">
        <v>0.5625</v>
      </c>
      <c r="O109" s="29"/>
      <c r="P109" s="29"/>
      <c r="Q109" s="29"/>
      <c r="R109" s="29"/>
      <c r="S109" s="29"/>
      <c r="T109" s="29"/>
      <c r="U109" s="29"/>
      <c r="V109" s="29"/>
      <c r="W109" s="29"/>
      <c r="X109" s="69"/>
      <c r="Y109" s="29"/>
      <c r="Z109" s="99"/>
      <c r="AA109" s="51"/>
      <c r="AB109" s="201"/>
      <c r="AC109" s="201"/>
      <c r="AD109" s="370" t="s">
        <v>39</v>
      </c>
      <c r="AE109" s="371"/>
      <c r="AF109" s="371"/>
      <c r="AG109" s="371"/>
      <c r="AH109" s="371"/>
      <c r="AI109" s="371"/>
      <c r="AJ109" s="371"/>
      <c r="AK109" s="371"/>
      <c r="AL109" s="371"/>
      <c r="AM109" s="371"/>
      <c r="AN109" s="371"/>
      <c r="AO109" s="372"/>
    </row>
    <row r="110" spans="1:41" ht="12" customHeight="1" thickBot="1">
      <c r="A110" s="83"/>
      <c r="B110" s="13"/>
      <c r="C110" s="13"/>
      <c r="D110" s="13"/>
      <c r="E110" s="13"/>
      <c r="F110" s="165"/>
      <c r="G110" s="165"/>
      <c r="H110" s="165"/>
      <c r="I110" s="165"/>
      <c r="J110" s="165"/>
      <c r="K110" s="13"/>
      <c r="L110" s="13"/>
      <c r="M110" s="13"/>
      <c r="N110" s="83"/>
      <c r="O110" s="165"/>
      <c r="P110" s="165"/>
      <c r="Q110" s="165"/>
      <c r="R110" s="165"/>
      <c r="S110" s="165"/>
      <c r="T110" s="209"/>
      <c r="U110" s="165"/>
      <c r="V110" s="164"/>
      <c r="W110" s="165"/>
      <c r="X110" s="13"/>
      <c r="Y110" s="13"/>
      <c r="Z110" s="95"/>
      <c r="AA110" s="128"/>
      <c r="AB110" s="128"/>
      <c r="AC110" s="128"/>
      <c r="AD110" s="373"/>
      <c r="AE110" s="374"/>
      <c r="AF110" s="374"/>
      <c r="AG110" s="374"/>
      <c r="AH110" s="374"/>
      <c r="AI110" s="374"/>
      <c r="AJ110" s="374"/>
      <c r="AK110" s="374"/>
      <c r="AL110" s="374"/>
      <c r="AM110" s="374"/>
      <c r="AN110" s="374"/>
      <c r="AO110" s="375"/>
    </row>
    <row r="111" spans="1:41" ht="12" customHeight="1" thickBot="1">
      <c r="A111" s="23">
        <v>0.60416666666666663</v>
      </c>
      <c r="B111" s="32"/>
      <c r="C111" s="29"/>
      <c r="D111" s="32"/>
      <c r="E111" s="181"/>
      <c r="F111" s="219"/>
      <c r="G111" s="30"/>
      <c r="H111" s="182"/>
      <c r="I111" s="29"/>
      <c r="J111" s="29"/>
      <c r="K111" s="168"/>
      <c r="L111" s="29"/>
      <c r="M111" s="29"/>
      <c r="N111" s="23">
        <v>0.60416666666666663</v>
      </c>
      <c r="O111" s="29"/>
      <c r="P111" s="29"/>
      <c r="Q111" s="29"/>
      <c r="R111" s="30"/>
      <c r="S111" s="29"/>
      <c r="T111" s="30"/>
      <c r="U111" s="29"/>
      <c r="V111" s="29"/>
      <c r="W111" s="29"/>
      <c r="X111" s="168"/>
      <c r="Y111" s="29"/>
      <c r="Z111" s="99"/>
      <c r="AA111" s="51"/>
      <c r="AB111" s="131"/>
      <c r="AC111" s="60"/>
      <c r="AD111" s="201"/>
      <c r="AE111" s="60"/>
      <c r="AF111" s="201"/>
      <c r="AG111" s="60"/>
      <c r="AH111" s="201"/>
      <c r="AI111" s="60"/>
      <c r="AJ111" s="201"/>
      <c r="AK111" s="132"/>
      <c r="AL111" s="201"/>
      <c r="AM111" s="201"/>
      <c r="AN111" s="54"/>
    </row>
    <row r="112" spans="1:41" ht="12" customHeight="1">
      <c r="A112" s="23">
        <v>0.64583333333333337</v>
      </c>
      <c r="B112" s="32"/>
      <c r="C112" s="29"/>
      <c r="D112" s="32"/>
      <c r="E112" s="181"/>
      <c r="F112" s="182"/>
      <c r="G112" s="30"/>
      <c r="H112" s="29"/>
      <c r="I112" s="218"/>
      <c r="J112" s="220"/>
      <c r="K112" s="168"/>
      <c r="L112" s="66"/>
      <c r="M112" s="29"/>
      <c r="N112" s="23">
        <v>0.64583333333333337</v>
      </c>
      <c r="O112" s="32"/>
      <c r="P112" s="29"/>
      <c r="Q112" s="32"/>
      <c r="R112" s="30"/>
      <c r="S112" s="29"/>
      <c r="T112" s="30"/>
      <c r="U112" s="29"/>
      <c r="V112" s="218"/>
      <c r="W112" s="220"/>
      <c r="X112" s="168"/>
      <c r="Y112" s="66"/>
      <c r="Z112" s="99"/>
      <c r="AA112" s="51"/>
      <c r="AB112" s="370" t="s">
        <v>43</v>
      </c>
      <c r="AC112" s="371"/>
      <c r="AD112" s="371"/>
      <c r="AE112" s="371"/>
      <c r="AF112" s="371"/>
      <c r="AG112" s="371"/>
      <c r="AH112" s="371"/>
      <c r="AI112" s="371"/>
      <c r="AJ112" s="371"/>
      <c r="AK112" s="371"/>
      <c r="AL112" s="371"/>
      <c r="AM112" s="371"/>
      <c r="AN112" s="371"/>
      <c r="AO112" s="372"/>
    </row>
    <row r="113" spans="1:47" ht="12" customHeight="1" thickBot="1">
      <c r="A113" s="23">
        <v>0.6875</v>
      </c>
      <c r="B113" s="29"/>
      <c r="C113" s="31"/>
      <c r="D113" s="32"/>
      <c r="E113" s="181"/>
      <c r="F113" s="182"/>
      <c r="G113" s="30"/>
      <c r="H113" s="29"/>
      <c r="I113" s="29"/>
      <c r="J113" s="221"/>
      <c r="K113" s="168"/>
      <c r="L113" s="67"/>
      <c r="M113" s="29"/>
      <c r="N113" s="23">
        <v>0.6875</v>
      </c>
      <c r="O113" s="29"/>
      <c r="P113" s="31"/>
      <c r="Q113" s="32"/>
      <c r="R113" s="30"/>
      <c r="S113" s="29"/>
      <c r="T113" s="30"/>
      <c r="U113" s="29"/>
      <c r="V113" s="29"/>
      <c r="W113" s="221"/>
      <c r="X113" s="168"/>
      <c r="Y113" s="67"/>
      <c r="Z113" s="99"/>
      <c r="AA113" s="51"/>
      <c r="AB113" s="373"/>
      <c r="AC113" s="374"/>
      <c r="AD113" s="374"/>
      <c r="AE113" s="374"/>
      <c r="AF113" s="374"/>
      <c r="AG113" s="374"/>
      <c r="AH113" s="374"/>
      <c r="AI113" s="374"/>
      <c r="AJ113" s="374"/>
      <c r="AK113" s="374"/>
      <c r="AL113" s="374"/>
      <c r="AM113" s="374"/>
      <c r="AN113" s="374"/>
      <c r="AO113" s="375"/>
    </row>
    <row r="114" spans="1:47" ht="12" customHeight="1">
      <c r="A114" s="23">
        <v>0.72916666666666663</v>
      </c>
      <c r="B114" s="68"/>
      <c r="C114" s="68"/>
      <c r="D114" s="68"/>
      <c r="E114" s="94"/>
      <c r="F114" s="29"/>
      <c r="G114" s="222"/>
      <c r="H114" s="68"/>
      <c r="I114" s="68"/>
      <c r="J114" s="29"/>
      <c r="K114" s="223"/>
      <c r="L114" s="68"/>
      <c r="M114" s="68"/>
      <c r="N114" s="23">
        <v>0.72916666666666663</v>
      </c>
      <c r="O114" s="29"/>
      <c r="P114" s="29"/>
      <c r="Q114" s="29"/>
      <c r="R114" s="72"/>
      <c r="S114" s="29"/>
      <c r="T114" s="222"/>
      <c r="U114" s="29"/>
      <c r="V114" s="29"/>
      <c r="W114" s="29"/>
      <c r="X114" s="100"/>
      <c r="Y114" s="29"/>
      <c r="Z114" s="99"/>
      <c r="AA114" s="51"/>
      <c r="AB114" s="201"/>
      <c r="AC114" s="201"/>
      <c r="AD114" s="328"/>
      <c r="AE114" s="328"/>
      <c r="AF114" s="328"/>
      <c r="AG114" s="328"/>
      <c r="AH114" s="328"/>
      <c r="AI114" s="328"/>
      <c r="AJ114" s="328"/>
      <c r="AK114" s="328"/>
      <c r="AL114" s="328"/>
      <c r="AM114" s="328"/>
      <c r="AN114" s="328"/>
      <c r="AO114" s="328"/>
    </row>
    <row r="115" spans="1:47" ht="12" customHeight="1">
      <c r="A115" s="23">
        <v>0.77083333333333337</v>
      </c>
      <c r="B115" s="29"/>
      <c r="C115" s="31"/>
      <c r="D115" s="32"/>
      <c r="E115" s="181"/>
      <c r="F115" s="29"/>
      <c r="G115" s="30"/>
      <c r="H115" s="29"/>
      <c r="I115" s="29"/>
      <c r="J115" s="221"/>
      <c r="K115" s="168"/>
      <c r="L115" s="29"/>
      <c r="M115" s="29"/>
      <c r="N115" s="23">
        <v>0.77083333333333337</v>
      </c>
      <c r="O115" s="29"/>
      <c r="P115" s="31"/>
      <c r="Q115" s="32"/>
      <c r="R115" s="30"/>
      <c r="S115" s="29"/>
      <c r="T115" s="30"/>
      <c r="U115" s="29"/>
      <c r="V115" s="29"/>
      <c r="W115" s="221"/>
      <c r="X115" s="168"/>
      <c r="Y115" s="29"/>
      <c r="Z115" s="99"/>
      <c r="AA115" s="51"/>
      <c r="AB115" s="201"/>
      <c r="AC115" s="201"/>
      <c r="AD115" s="328"/>
      <c r="AE115" s="328"/>
      <c r="AF115" s="328"/>
      <c r="AG115" s="328"/>
      <c r="AH115" s="328"/>
      <c r="AI115" s="328"/>
      <c r="AJ115" s="328"/>
      <c r="AK115" s="328"/>
      <c r="AL115" s="328"/>
      <c r="AM115" s="328"/>
      <c r="AN115" s="328"/>
      <c r="AO115" s="328"/>
    </row>
    <row r="116" spans="1:47" ht="12" customHeight="1">
      <c r="E116" s="7"/>
      <c r="F116" s="54"/>
      <c r="G116" s="54"/>
      <c r="H116" s="54"/>
      <c r="I116" s="54"/>
      <c r="J116" s="54"/>
    </row>
    <row r="117" spans="1:47" ht="12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</row>
    <row r="118" spans="1:47" ht="12" customHeight="1">
      <c r="A118" s="57"/>
      <c r="AT118" s="298"/>
      <c r="AU118" s="298"/>
    </row>
    <row r="119" spans="1:47" ht="12" customHeight="1">
      <c r="A119" s="92"/>
      <c r="AT119" s="298"/>
      <c r="AU119" s="298"/>
    </row>
    <row r="120" spans="1:47" ht="12" customHeight="1">
      <c r="A120" s="51"/>
      <c r="AH120" s="201"/>
      <c r="AI120" s="201"/>
      <c r="AJ120" s="122"/>
      <c r="AK120" s="60"/>
      <c r="AL120" s="201"/>
      <c r="AM120" s="201"/>
    </row>
    <row r="121" spans="1:47" ht="12" customHeight="1">
      <c r="A121" s="51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7"/>
    </row>
    <row r="122" spans="1:47" ht="12" customHeight="1">
      <c r="A122" s="51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7"/>
    </row>
    <row r="123" spans="1:47" ht="12" customHeight="1">
      <c r="A123" s="51"/>
      <c r="AH123" s="201"/>
      <c r="AI123" s="61"/>
      <c r="AJ123" s="126"/>
      <c r="AK123" s="201"/>
      <c r="AL123" s="201"/>
      <c r="AM123" s="201"/>
    </row>
    <row r="124" spans="1:47" ht="12" customHeight="1">
      <c r="A124" s="51"/>
    </row>
    <row r="125" spans="1:47" ht="12" customHeight="1">
      <c r="A125" s="51"/>
    </row>
    <row r="126" spans="1:47" ht="12" customHeight="1">
      <c r="A126" s="128"/>
      <c r="B126" s="349"/>
      <c r="C126" s="349"/>
      <c r="D126" s="349"/>
      <c r="E126" s="349"/>
      <c r="F126" s="349"/>
      <c r="G126" s="349"/>
      <c r="H126" s="349"/>
      <c r="I126" s="349"/>
      <c r="J126" s="349"/>
      <c r="K126" s="349"/>
      <c r="L126" s="349"/>
      <c r="M126" s="349"/>
      <c r="N126" s="252"/>
      <c r="O126" s="349"/>
      <c r="P126" s="349"/>
      <c r="Q126" s="349"/>
      <c r="R126" s="349"/>
      <c r="S126" s="349"/>
      <c r="T126" s="349"/>
      <c r="U126" s="349"/>
      <c r="V126" s="349"/>
      <c r="W126" s="349"/>
      <c r="X126" s="349"/>
      <c r="Y126" s="349"/>
      <c r="Z126" s="349"/>
      <c r="AA126" s="323"/>
      <c r="AB126" s="201"/>
      <c r="AC126" s="201"/>
      <c r="AD126" s="349"/>
      <c r="AE126" s="349"/>
      <c r="AF126" s="320"/>
      <c r="AG126" s="298"/>
      <c r="AH126" s="128"/>
      <c r="AI126" s="128"/>
      <c r="AJ126" s="128"/>
      <c r="AK126" s="128"/>
      <c r="AL126" s="128"/>
      <c r="AM126" s="128"/>
      <c r="AN126" s="52"/>
    </row>
    <row r="127" spans="1:47" ht="12" customHeight="1">
      <c r="A127" s="51"/>
      <c r="B127" s="92"/>
      <c r="C127" s="121"/>
      <c r="D127" s="92"/>
      <c r="E127" s="121"/>
      <c r="F127" s="92"/>
      <c r="G127" s="121"/>
      <c r="H127" s="92"/>
      <c r="I127" s="121"/>
      <c r="J127" s="92"/>
      <c r="K127" s="121"/>
      <c r="L127" s="92"/>
      <c r="M127" s="121"/>
      <c r="N127" s="92"/>
      <c r="O127" s="92"/>
      <c r="P127" s="121"/>
      <c r="Q127" s="92"/>
      <c r="R127" s="121"/>
      <c r="S127" s="92"/>
      <c r="T127" s="121"/>
      <c r="U127" s="92"/>
      <c r="V127" s="121"/>
      <c r="W127" s="92"/>
      <c r="X127" s="121"/>
      <c r="Y127" s="92"/>
      <c r="Z127" s="121"/>
      <c r="AA127" s="92"/>
      <c r="AB127" s="130"/>
      <c r="AC127" s="121"/>
      <c r="AD127" s="92"/>
      <c r="AE127" s="121"/>
      <c r="AF127" s="92"/>
      <c r="AG127" s="298"/>
      <c r="AH127" s="201"/>
      <c r="AI127" s="60"/>
      <c r="AJ127" s="201"/>
      <c r="AK127" s="132"/>
      <c r="AL127" s="201"/>
      <c r="AM127" s="201"/>
    </row>
    <row r="128" spans="1:47" ht="12" customHeight="1">
      <c r="A128" s="51"/>
      <c r="B128" s="62"/>
      <c r="C128" s="201"/>
      <c r="D128" s="62"/>
      <c r="E128" s="60"/>
      <c r="F128" s="62"/>
      <c r="G128" s="60"/>
      <c r="H128" s="201"/>
      <c r="I128" s="201"/>
      <c r="J128" s="122"/>
      <c r="K128" s="60"/>
      <c r="L128" s="201"/>
      <c r="M128" s="201"/>
      <c r="N128" s="51"/>
      <c r="O128" s="62"/>
      <c r="P128" s="201"/>
      <c r="Q128" s="62"/>
      <c r="R128" s="60"/>
      <c r="S128" s="62"/>
      <c r="T128" s="60"/>
      <c r="U128" s="201"/>
      <c r="V128" s="201"/>
      <c r="W128" s="122"/>
      <c r="X128" s="60"/>
      <c r="Y128" s="201"/>
      <c r="Z128" s="201"/>
      <c r="AA128" s="51"/>
      <c r="AB128" s="62"/>
      <c r="AC128" s="201"/>
      <c r="AD128" s="62"/>
      <c r="AE128" s="60"/>
      <c r="AF128" s="62"/>
      <c r="AG128" s="60"/>
      <c r="AH128" s="201"/>
      <c r="AI128" s="60"/>
      <c r="AJ128" s="201"/>
      <c r="AK128" s="132"/>
      <c r="AL128" s="201"/>
      <c r="AM128" s="201"/>
    </row>
    <row r="129" spans="1:39" ht="12" customHeight="1">
      <c r="A129" s="51"/>
      <c r="B129" s="62"/>
      <c r="C129" s="201"/>
      <c r="D129" s="62"/>
      <c r="E129" s="60"/>
      <c r="F129" s="62"/>
      <c r="G129" s="60"/>
      <c r="H129" s="201"/>
      <c r="I129" s="123"/>
      <c r="J129" s="122"/>
      <c r="K129" s="60"/>
      <c r="L129" s="124"/>
      <c r="M129" s="201"/>
      <c r="N129" s="51"/>
      <c r="O129" s="62"/>
      <c r="P129" s="201"/>
      <c r="Q129" s="62"/>
      <c r="R129" s="60"/>
      <c r="S129" s="62"/>
      <c r="T129" s="60"/>
      <c r="U129" s="201"/>
      <c r="V129" s="123"/>
      <c r="W129" s="122"/>
      <c r="X129" s="60"/>
      <c r="Y129" s="124"/>
      <c r="Z129" s="201"/>
      <c r="AA129" s="51"/>
      <c r="AB129" s="62"/>
      <c r="AC129" s="201"/>
      <c r="AD129" s="62"/>
      <c r="AE129" s="60"/>
      <c r="AF129" s="62"/>
      <c r="AG129" s="60"/>
      <c r="AH129" s="201"/>
      <c r="AI129" s="60"/>
      <c r="AJ129" s="201"/>
      <c r="AK129" s="132"/>
      <c r="AL129" s="201"/>
      <c r="AM129" s="201"/>
    </row>
    <row r="130" spans="1:39" ht="12" customHeight="1">
      <c r="A130" s="51"/>
      <c r="B130" s="201"/>
      <c r="C130" s="61"/>
      <c r="D130" s="62"/>
      <c r="E130" s="60"/>
      <c r="F130" s="201"/>
      <c r="G130" s="60"/>
      <c r="H130" s="201"/>
      <c r="I130" s="201"/>
      <c r="J130" s="59"/>
      <c r="K130" s="60"/>
      <c r="L130" s="252"/>
      <c r="M130" s="201"/>
      <c r="N130" s="51"/>
      <c r="O130" s="201"/>
      <c r="P130" s="61"/>
      <c r="Q130" s="62"/>
      <c r="R130" s="60"/>
      <c r="S130" s="201"/>
      <c r="T130" s="60"/>
      <c r="U130" s="201"/>
      <c r="V130" s="201"/>
      <c r="W130" s="59"/>
      <c r="X130" s="60"/>
      <c r="Y130" s="323"/>
      <c r="Z130" s="201"/>
      <c r="AA130" s="51"/>
      <c r="AB130" s="201"/>
      <c r="AC130" s="61"/>
      <c r="AD130" s="62"/>
      <c r="AE130" s="60"/>
      <c r="AF130" s="201"/>
      <c r="AG130" s="60"/>
      <c r="AH130" s="201"/>
      <c r="AI130" s="60"/>
      <c r="AJ130" s="201"/>
      <c r="AK130" s="132"/>
      <c r="AL130" s="201"/>
      <c r="AM130" s="201"/>
    </row>
    <row r="131" spans="1:39" ht="12" customHeight="1">
      <c r="A131" s="51"/>
      <c r="B131" s="253"/>
      <c r="C131" s="253"/>
      <c r="D131" s="253"/>
      <c r="E131" s="253"/>
      <c r="F131" s="201"/>
      <c r="G131" s="127"/>
      <c r="H131" s="253"/>
      <c r="I131" s="253"/>
      <c r="J131" s="201"/>
      <c r="K131" s="271"/>
      <c r="L131" s="253"/>
      <c r="M131" s="253"/>
      <c r="N131" s="51"/>
      <c r="O131" s="201"/>
      <c r="P131" s="201"/>
      <c r="Q131" s="201"/>
      <c r="R131" s="269"/>
      <c r="S131" s="201"/>
      <c r="T131" s="127"/>
      <c r="U131" s="201"/>
      <c r="V131" s="201"/>
      <c r="W131" s="201"/>
      <c r="X131" s="201"/>
      <c r="Y131" s="201"/>
      <c r="Z131" s="201"/>
      <c r="AA131" s="51"/>
      <c r="AB131" s="201"/>
      <c r="AC131" s="201"/>
      <c r="AD131" s="201"/>
      <c r="AE131" s="201"/>
      <c r="AF131" s="201"/>
      <c r="AG131" s="125"/>
      <c r="AH131" s="201"/>
      <c r="AI131" s="201"/>
      <c r="AJ131" s="201"/>
      <c r="AK131" s="201"/>
      <c r="AL131" s="201"/>
      <c r="AM131" s="201"/>
    </row>
    <row r="132" spans="1:39" ht="12" customHeight="1">
      <c r="A132" s="54"/>
      <c r="B132" s="201"/>
      <c r="C132" s="61"/>
      <c r="D132" s="62"/>
      <c r="E132" s="60"/>
      <c r="F132" s="201"/>
      <c r="G132" s="60"/>
      <c r="H132" s="201"/>
      <c r="I132" s="201"/>
      <c r="J132" s="59"/>
      <c r="K132" s="60"/>
      <c r="L132" s="201"/>
      <c r="M132" s="201"/>
      <c r="N132" s="51"/>
      <c r="O132" s="201"/>
      <c r="P132" s="61"/>
      <c r="Q132" s="62"/>
      <c r="R132" s="60"/>
      <c r="S132" s="201"/>
      <c r="T132" s="60"/>
      <c r="U132" s="201"/>
      <c r="V132" s="201"/>
      <c r="W132" s="59"/>
      <c r="X132" s="60"/>
      <c r="Y132" s="201"/>
      <c r="Z132" s="201"/>
      <c r="AA132" s="51"/>
      <c r="AB132" s="201"/>
      <c r="AC132" s="61"/>
      <c r="AD132" s="62"/>
      <c r="AE132" s="60"/>
      <c r="AF132" s="201"/>
      <c r="AG132" s="60"/>
      <c r="AH132" s="7"/>
      <c r="AI132" s="7"/>
      <c r="AJ132" s="7"/>
      <c r="AK132" s="7"/>
      <c r="AL132" s="7"/>
      <c r="AM132" s="7"/>
    </row>
    <row r="133" spans="1:39" ht="12" customHeight="1">
      <c r="B133" s="201"/>
      <c r="C133" s="201"/>
      <c r="D133" s="201"/>
      <c r="E133" s="201"/>
      <c r="F133" s="201"/>
      <c r="G133" s="201"/>
      <c r="H133" s="201"/>
      <c r="I133" s="201"/>
      <c r="J133" s="201"/>
      <c r="K133" s="127"/>
      <c r="L133" s="201"/>
      <c r="M133" s="201"/>
      <c r="N133" s="51"/>
      <c r="O133" s="201"/>
      <c r="P133" s="201"/>
      <c r="Q133" s="201"/>
      <c r="R133" s="201"/>
      <c r="S133" s="201"/>
      <c r="T133" s="201"/>
      <c r="U133" s="201"/>
      <c r="V133" s="201"/>
      <c r="W133" s="201"/>
      <c r="X133" s="127"/>
      <c r="Y133" s="201"/>
      <c r="Z133" s="201"/>
      <c r="AA133" s="51"/>
      <c r="AB133" s="201"/>
      <c r="AC133" s="201"/>
      <c r="AD133" s="201"/>
      <c r="AE133" s="201"/>
      <c r="AF133" s="201"/>
      <c r="AG133" s="201"/>
    </row>
    <row r="134" spans="1:39" ht="12" customHeight="1">
      <c r="B134" s="128"/>
      <c r="C134" s="128"/>
      <c r="D134" s="128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  <c r="U134" s="128"/>
      <c r="V134" s="128"/>
      <c r="W134" s="128"/>
      <c r="X134" s="128"/>
      <c r="Y134" s="128"/>
      <c r="Z134" s="128"/>
      <c r="AA134" s="128"/>
      <c r="AB134" s="128"/>
      <c r="AC134" s="128"/>
      <c r="AD134" s="128"/>
      <c r="AE134" s="128"/>
      <c r="AF134" s="128"/>
      <c r="AG134" s="128"/>
    </row>
    <row r="135" spans="1:39" ht="12" customHeight="1">
      <c r="B135" s="62"/>
      <c r="C135" s="201"/>
      <c r="D135" s="62"/>
      <c r="E135" s="60"/>
      <c r="F135" s="62"/>
      <c r="G135" s="60"/>
      <c r="H135" s="201"/>
      <c r="I135" s="201"/>
      <c r="J135" s="149"/>
      <c r="K135" s="60"/>
      <c r="L135" s="201"/>
      <c r="M135" s="201"/>
      <c r="N135" s="51"/>
      <c r="O135" s="62"/>
      <c r="P135" s="201"/>
      <c r="Q135" s="62"/>
      <c r="R135" s="60"/>
      <c r="S135" s="62"/>
      <c r="T135" s="60"/>
      <c r="U135" s="201"/>
      <c r="V135" s="201"/>
      <c r="W135" s="122"/>
      <c r="X135" s="60"/>
      <c r="Y135" s="201"/>
      <c r="Z135" s="201"/>
      <c r="AA135" s="51"/>
      <c r="AB135" s="131"/>
      <c r="AC135" s="60"/>
      <c r="AD135" s="201"/>
      <c r="AE135" s="60"/>
      <c r="AF135" s="201"/>
      <c r="AG135" s="60"/>
    </row>
    <row r="136" spans="1:39" ht="12" customHeight="1">
      <c r="B136" s="62"/>
      <c r="C136" s="201"/>
      <c r="D136" s="62"/>
      <c r="E136" s="60"/>
      <c r="F136" s="62"/>
      <c r="G136" s="60"/>
      <c r="H136" s="201"/>
      <c r="I136" s="123"/>
      <c r="J136" s="122"/>
      <c r="K136" s="60"/>
      <c r="L136" s="124"/>
      <c r="M136" s="201"/>
      <c r="N136" s="51"/>
      <c r="O136" s="62"/>
      <c r="P136" s="201"/>
      <c r="Q136" s="62"/>
      <c r="R136" s="60"/>
      <c r="S136" s="62"/>
      <c r="T136" s="60"/>
      <c r="U136" s="201"/>
      <c r="V136" s="123"/>
      <c r="W136" s="122"/>
      <c r="X136" s="60"/>
      <c r="Y136" s="124"/>
      <c r="Z136" s="201"/>
      <c r="AA136" s="51"/>
      <c r="AB136" s="201"/>
      <c r="AC136" s="60"/>
      <c r="AD136" s="201"/>
      <c r="AE136" s="60"/>
      <c r="AF136" s="201"/>
      <c r="AG136" s="60"/>
    </row>
    <row r="137" spans="1:39" ht="12" customHeight="1">
      <c r="B137" s="201"/>
      <c r="C137" s="61"/>
      <c r="D137" s="62"/>
      <c r="E137" s="60"/>
      <c r="F137" s="201"/>
      <c r="G137" s="60"/>
      <c r="H137" s="201"/>
      <c r="I137" s="201"/>
      <c r="J137" s="59"/>
      <c r="K137" s="60"/>
      <c r="L137" s="330"/>
      <c r="M137" s="201"/>
      <c r="N137" s="51"/>
      <c r="O137" s="201"/>
      <c r="P137" s="61"/>
      <c r="Q137" s="62"/>
      <c r="R137" s="60"/>
      <c r="S137" s="201"/>
      <c r="T137" s="60"/>
      <c r="U137" s="201"/>
      <c r="V137" s="201"/>
      <c r="W137" s="59"/>
      <c r="X137" s="60"/>
      <c r="Y137" s="330"/>
      <c r="Z137" s="201"/>
      <c r="AA137" s="51"/>
      <c r="AB137" s="201"/>
      <c r="AC137" s="60"/>
      <c r="AD137" s="201"/>
      <c r="AE137" s="60"/>
      <c r="AF137" s="201"/>
      <c r="AG137" s="60"/>
    </row>
    <row r="138" spans="1:39" ht="12" customHeight="1">
      <c r="B138" s="331"/>
      <c r="C138" s="331"/>
      <c r="D138" s="331"/>
      <c r="E138" s="331"/>
      <c r="F138" s="201"/>
      <c r="G138" s="127"/>
      <c r="H138" s="331"/>
      <c r="I138" s="331"/>
      <c r="J138" s="201"/>
      <c r="K138" s="271"/>
      <c r="L138" s="331"/>
      <c r="M138" s="331"/>
      <c r="N138" s="51"/>
      <c r="O138" s="201"/>
      <c r="P138" s="201"/>
      <c r="Q138" s="201"/>
      <c r="R138" s="269"/>
      <c r="S138" s="201"/>
      <c r="T138" s="127"/>
      <c r="U138" s="201"/>
      <c r="V138" s="201"/>
      <c r="W138" s="201"/>
      <c r="X138" s="201"/>
      <c r="Y138" s="201"/>
      <c r="Z138" s="201"/>
      <c r="AA138" s="51"/>
      <c r="AB138" s="201"/>
      <c r="AC138" s="201"/>
      <c r="AD138" s="201"/>
      <c r="AE138" s="201"/>
      <c r="AF138" s="201"/>
      <c r="AG138" s="60"/>
    </row>
    <row r="139" spans="1:39" ht="12" customHeight="1">
      <c r="B139" s="201"/>
      <c r="C139" s="61"/>
      <c r="D139" s="62"/>
      <c r="E139" s="60"/>
      <c r="F139" s="201"/>
      <c r="G139" s="60"/>
      <c r="H139" s="201"/>
      <c r="I139" s="201"/>
      <c r="J139" s="59"/>
      <c r="K139" s="60"/>
      <c r="L139" s="201"/>
      <c r="M139" s="201"/>
      <c r="N139" s="51"/>
      <c r="O139" s="201"/>
      <c r="P139" s="61"/>
      <c r="Q139" s="62"/>
      <c r="R139" s="60"/>
      <c r="S139" s="201"/>
      <c r="T139" s="60"/>
      <c r="U139" s="201"/>
      <c r="V139" s="201"/>
      <c r="W139" s="59"/>
      <c r="X139" s="60"/>
      <c r="Y139" s="201"/>
      <c r="Z139" s="201"/>
      <c r="AA139" s="51"/>
      <c r="AB139" s="201"/>
      <c r="AC139" s="201"/>
      <c r="AD139" s="201"/>
      <c r="AE139" s="201"/>
      <c r="AF139" s="201"/>
      <c r="AG139" s="201"/>
    </row>
    <row r="140" spans="1:39" ht="12" customHeight="1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7"/>
      <c r="AC140" s="7"/>
      <c r="AD140" s="7"/>
      <c r="AE140" s="7"/>
      <c r="AF140" s="7"/>
      <c r="AG140" s="7"/>
    </row>
    <row r="148" spans="44:44" ht="12" customHeight="1">
      <c r="AR148" s="187"/>
    </row>
    <row r="165" spans="2:39" ht="12" customHeight="1">
      <c r="AH165" s="201"/>
      <c r="AI165" s="201"/>
      <c r="AJ165" s="122"/>
      <c r="AK165" s="60"/>
      <c r="AL165" s="201"/>
      <c r="AM165" s="201"/>
    </row>
    <row r="166" spans="2:39" ht="12" customHeight="1">
      <c r="AH166" s="323"/>
      <c r="AI166" s="323"/>
      <c r="AJ166" s="323"/>
      <c r="AK166" s="323"/>
      <c r="AL166" s="323"/>
      <c r="AM166" s="323"/>
    </row>
    <row r="167" spans="2:39" ht="12" customHeight="1">
      <c r="AH167" s="323"/>
      <c r="AI167" s="323"/>
      <c r="AJ167" s="323"/>
      <c r="AK167" s="323"/>
      <c r="AL167" s="323"/>
      <c r="AM167" s="323"/>
    </row>
    <row r="168" spans="2:39" ht="12" customHeight="1">
      <c r="B168" s="322"/>
      <c r="C168" s="322"/>
      <c r="D168" s="322"/>
      <c r="E168" s="322"/>
      <c r="F168" s="201"/>
      <c r="G168" s="127"/>
      <c r="H168" s="322"/>
      <c r="I168" s="322"/>
      <c r="J168" s="201"/>
      <c r="K168" s="271"/>
      <c r="L168" s="322"/>
      <c r="M168" s="322"/>
      <c r="N168" s="51"/>
      <c r="O168" s="201"/>
      <c r="P168" s="201"/>
      <c r="Q168" s="201"/>
      <c r="R168" s="269"/>
      <c r="S168" s="201"/>
      <c r="T168" s="127"/>
      <c r="U168" s="201"/>
      <c r="V168" s="201"/>
      <c r="W168" s="201"/>
      <c r="X168" s="201"/>
      <c r="Y168" s="201"/>
      <c r="Z168" s="201"/>
      <c r="AA168" s="51"/>
      <c r="AB168" s="201"/>
      <c r="AC168" s="201"/>
      <c r="AD168" s="201"/>
      <c r="AE168" s="201"/>
      <c r="AF168" s="201"/>
      <c r="AG168" s="125"/>
      <c r="AH168" s="201"/>
      <c r="AI168" s="61"/>
      <c r="AJ168" s="126"/>
      <c r="AK168" s="201"/>
      <c r="AL168" s="201"/>
      <c r="AM168" s="201"/>
    </row>
    <row r="169" spans="2:39" ht="12" customHeight="1">
      <c r="B169" s="201"/>
      <c r="C169" s="61"/>
      <c r="D169" s="62"/>
      <c r="E169" s="60"/>
      <c r="F169" s="201"/>
      <c r="G169" s="60"/>
      <c r="H169" s="201"/>
      <c r="I169" s="201"/>
      <c r="J169" s="59"/>
      <c r="K169" s="60"/>
      <c r="L169" s="201"/>
      <c r="M169" s="201"/>
      <c r="N169" s="51"/>
      <c r="O169" s="201"/>
      <c r="P169" s="61"/>
      <c r="Q169" s="62"/>
      <c r="R169" s="60"/>
      <c r="S169" s="201"/>
      <c r="T169" s="60"/>
      <c r="U169" s="201"/>
      <c r="V169" s="201"/>
      <c r="W169" s="59"/>
      <c r="X169" s="60"/>
      <c r="Y169" s="201"/>
      <c r="Z169" s="201"/>
      <c r="AA169" s="51"/>
      <c r="AB169" s="201"/>
      <c r="AC169" s="61"/>
      <c r="AD169" s="62"/>
      <c r="AE169" s="60"/>
      <c r="AF169" s="201"/>
      <c r="AG169" s="60"/>
    </row>
    <row r="170" spans="2:39" ht="12" customHeight="1">
      <c r="B170" s="201"/>
      <c r="C170" s="201"/>
      <c r="D170" s="201"/>
      <c r="E170" s="201"/>
      <c r="F170" s="201"/>
      <c r="G170" s="201"/>
      <c r="H170" s="201"/>
      <c r="I170" s="201"/>
      <c r="J170" s="201"/>
      <c r="K170" s="127"/>
      <c r="L170" s="201"/>
      <c r="M170" s="201"/>
      <c r="N170" s="51"/>
      <c r="O170" s="201"/>
      <c r="P170" s="201"/>
      <c r="Q170" s="201"/>
      <c r="R170" s="201"/>
      <c r="S170" s="201"/>
      <c r="T170" s="201"/>
      <c r="U170" s="201"/>
      <c r="V170" s="201"/>
      <c r="W170" s="201"/>
      <c r="X170" s="127"/>
      <c r="Y170" s="201"/>
      <c r="Z170" s="201"/>
      <c r="AA170" s="51"/>
      <c r="AB170" s="201"/>
      <c r="AC170" s="201"/>
      <c r="AD170" s="201"/>
      <c r="AE170" s="201"/>
      <c r="AF170" s="201"/>
      <c r="AG170" s="201"/>
    </row>
    <row r="171" spans="2:39" ht="12" customHeight="1">
      <c r="B171" s="128"/>
      <c r="C171" s="128"/>
      <c r="D171" s="128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  <c r="AD171" s="128"/>
      <c r="AE171" s="128"/>
      <c r="AF171" s="128"/>
      <c r="AG171" s="128"/>
      <c r="AH171" s="128"/>
      <c r="AI171" s="128"/>
      <c r="AJ171" s="128"/>
      <c r="AK171" s="128"/>
      <c r="AL171" s="128"/>
      <c r="AM171" s="128"/>
    </row>
    <row r="172" spans="2:39" ht="12" customHeight="1">
      <c r="B172" s="62"/>
      <c r="C172" s="201"/>
      <c r="D172" s="62"/>
      <c r="E172" s="60"/>
      <c r="F172" s="62"/>
      <c r="G172" s="60"/>
      <c r="H172" s="201"/>
      <c r="I172" s="201"/>
      <c r="J172" s="149"/>
      <c r="K172" s="60"/>
      <c r="L172" s="201"/>
      <c r="M172" s="201"/>
      <c r="N172" s="51"/>
      <c r="O172" s="62"/>
      <c r="P172" s="201"/>
      <c r="Q172" s="62"/>
      <c r="R172" s="60"/>
      <c r="S172" s="62"/>
      <c r="T172" s="60"/>
      <c r="U172" s="201"/>
      <c r="V172" s="201"/>
      <c r="W172" s="122"/>
      <c r="X172" s="60"/>
      <c r="Y172" s="201"/>
      <c r="Z172" s="201"/>
      <c r="AA172" s="51"/>
      <c r="AB172" s="131"/>
      <c r="AC172" s="60"/>
      <c r="AD172" s="201"/>
      <c r="AE172" s="60"/>
      <c r="AF172" s="201"/>
      <c r="AG172" s="60"/>
      <c r="AH172" s="201"/>
      <c r="AI172" s="60"/>
      <c r="AJ172" s="201"/>
      <c r="AK172" s="132"/>
      <c r="AL172" s="201"/>
      <c r="AM172" s="201"/>
    </row>
    <row r="173" spans="2:39" ht="12" customHeight="1">
      <c r="B173" s="62"/>
      <c r="C173" s="201"/>
      <c r="D173" s="62"/>
      <c r="E173" s="60"/>
      <c r="F173" s="62"/>
      <c r="G173" s="60"/>
      <c r="H173" s="201"/>
      <c r="I173" s="123"/>
      <c r="J173" s="122"/>
      <c r="K173" s="60"/>
      <c r="L173" s="124"/>
      <c r="M173" s="201"/>
      <c r="N173" s="51"/>
      <c r="O173" s="62"/>
      <c r="P173" s="201"/>
      <c r="Q173" s="62"/>
      <c r="R173" s="60"/>
      <c r="S173" s="62"/>
      <c r="T173" s="60"/>
      <c r="U173" s="201"/>
      <c r="V173" s="123"/>
      <c r="W173" s="122"/>
      <c r="X173" s="60"/>
      <c r="Y173" s="124"/>
      <c r="Z173" s="201"/>
      <c r="AA173" s="51"/>
      <c r="AB173" s="201"/>
      <c r="AC173" s="60"/>
      <c r="AD173" s="201"/>
      <c r="AE173" s="60"/>
      <c r="AF173" s="201"/>
      <c r="AG173" s="60"/>
      <c r="AH173" s="201"/>
      <c r="AI173" s="60"/>
      <c r="AJ173" s="201"/>
      <c r="AK173" s="132"/>
      <c r="AL173" s="201"/>
      <c r="AM173" s="201"/>
    </row>
    <row r="174" spans="2:39" ht="12" customHeight="1">
      <c r="B174" s="201"/>
      <c r="C174" s="61"/>
      <c r="D174" s="62"/>
      <c r="E174" s="60"/>
      <c r="F174" s="201"/>
      <c r="G174" s="60"/>
      <c r="H174" s="201"/>
      <c r="I174" s="201"/>
      <c r="J174" s="59"/>
      <c r="K174" s="60"/>
      <c r="L174" s="323"/>
      <c r="M174" s="201"/>
      <c r="N174" s="51"/>
      <c r="O174" s="201"/>
      <c r="P174" s="61"/>
      <c r="Q174" s="62"/>
      <c r="R174" s="60"/>
      <c r="S174" s="201"/>
      <c r="T174" s="60"/>
      <c r="U174" s="201"/>
      <c r="V174" s="201"/>
      <c r="W174" s="59"/>
      <c r="X174" s="60"/>
      <c r="Y174" s="323"/>
      <c r="Z174" s="201"/>
      <c r="AA174" s="51"/>
      <c r="AB174" s="201"/>
      <c r="AC174" s="60"/>
      <c r="AD174" s="201"/>
      <c r="AE174" s="60"/>
      <c r="AF174" s="201"/>
      <c r="AG174" s="60"/>
      <c r="AH174" s="201"/>
      <c r="AI174" s="60"/>
      <c r="AJ174" s="201"/>
      <c r="AK174" s="132"/>
      <c r="AL174" s="201"/>
      <c r="AM174" s="201"/>
    </row>
    <row r="175" spans="2:39" ht="12" customHeight="1">
      <c r="B175" s="322"/>
      <c r="C175" s="322"/>
      <c r="D175" s="322"/>
      <c r="E175" s="322"/>
      <c r="F175" s="201"/>
      <c r="G175" s="127"/>
      <c r="H175" s="322"/>
      <c r="I175" s="322"/>
      <c r="J175" s="201"/>
      <c r="K175" s="271"/>
      <c r="L175" s="322"/>
      <c r="M175" s="322"/>
      <c r="N175" s="51"/>
      <c r="O175" s="201"/>
      <c r="P175" s="201"/>
      <c r="Q175" s="201"/>
      <c r="R175" s="269"/>
      <c r="S175" s="201"/>
      <c r="T175" s="127"/>
      <c r="U175" s="201"/>
      <c r="V175" s="201"/>
      <c r="W175" s="201"/>
      <c r="X175" s="201"/>
      <c r="Y175" s="201"/>
      <c r="Z175" s="201"/>
      <c r="AA175" s="51"/>
      <c r="AB175" s="201"/>
      <c r="AC175" s="201"/>
      <c r="AD175" s="201"/>
      <c r="AE175" s="201"/>
      <c r="AF175" s="201"/>
      <c r="AG175" s="60"/>
      <c r="AH175" s="201"/>
      <c r="AI175" s="60"/>
      <c r="AJ175" s="201"/>
      <c r="AK175" s="132"/>
      <c r="AL175" s="201"/>
      <c r="AM175" s="201"/>
    </row>
    <row r="176" spans="2:39" ht="12" customHeight="1">
      <c r="B176" s="201"/>
      <c r="C176" s="61"/>
      <c r="D176" s="62"/>
      <c r="E176" s="60"/>
      <c r="F176" s="201"/>
      <c r="G176" s="60"/>
      <c r="H176" s="201"/>
      <c r="I176" s="201"/>
      <c r="J176" s="59"/>
      <c r="K176" s="60"/>
      <c r="L176" s="201"/>
      <c r="M176" s="201"/>
      <c r="N176" s="51"/>
      <c r="O176" s="201"/>
      <c r="P176" s="61"/>
      <c r="Q176" s="62"/>
      <c r="R176" s="60"/>
      <c r="S176" s="201"/>
      <c r="T176" s="60"/>
      <c r="U176" s="201"/>
      <c r="V176" s="201"/>
      <c r="W176" s="59"/>
      <c r="X176" s="60"/>
      <c r="Y176" s="201"/>
      <c r="Z176" s="201"/>
      <c r="AA176" s="51"/>
      <c r="AB176" s="201"/>
      <c r="AC176" s="201"/>
      <c r="AD176" s="201"/>
      <c r="AE176" s="201"/>
      <c r="AF176" s="201"/>
      <c r="AG176" s="201"/>
      <c r="AH176" s="201"/>
      <c r="AI176" s="201"/>
      <c r="AJ176" s="201"/>
      <c r="AK176" s="201"/>
      <c r="AL176" s="201"/>
      <c r="AM176" s="201"/>
    </row>
    <row r="177" spans="2:39" ht="12" customHeight="1"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</row>
  </sheetData>
  <mergeCells count="158">
    <mergeCell ref="B126:C126"/>
    <mergeCell ref="D126:E126"/>
    <mergeCell ref="F126:G126"/>
    <mergeCell ref="H126:I126"/>
    <mergeCell ref="J126:K126"/>
    <mergeCell ref="L126:M126"/>
    <mergeCell ref="O126:P126"/>
    <mergeCell ref="Q126:R126"/>
    <mergeCell ref="S126:T126"/>
    <mergeCell ref="U126:V126"/>
    <mergeCell ref="W126:X126"/>
    <mergeCell ref="Y126:Z126"/>
    <mergeCell ref="AD126:AE126"/>
    <mergeCell ref="F102:G102"/>
    <mergeCell ref="H102:I102"/>
    <mergeCell ref="J102:K102"/>
    <mergeCell ref="L102:M102"/>
    <mergeCell ref="O102:P102"/>
    <mergeCell ref="Q102:R102"/>
    <mergeCell ref="S102:T102"/>
    <mergeCell ref="U102:V102"/>
    <mergeCell ref="W102:X102"/>
    <mergeCell ref="AD103:AO104"/>
    <mergeCell ref="AD109:AO110"/>
    <mergeCell ref="AD106:AO107"/>
    <mergeCell ref="Y102:Z102"/>
    <mergeCell ref="AB102:AC102"/>
    <mergeCell ref="AD102:AE102"/>
    <mergeCell ref="AF102:AG102"/>
    <mergeCell ref="AH102:AI102"/>
    <mergeCell ref="AJ102:AK102"/>
    <mergeCell ref="AL102:AM102"/>
    <mergeCell ref="AB112:AO113"/>
    <mergeCell ref="B86:C86"/>
    <mergeCell ref="D86:E86"/>
    <mergeCell ref="F86:G86"/>
    <mergeCell ref="H86:I86"/>
    <mergeCell ref="J86:K86"/>
    <mergeCell ref="L86:M86"/>
    <mergeCell ref="B102:C102"/>
    <mergeCell ref="D102:E102"/>
    <mergeCell ref="AJ6:AK6"/>
    <mergeCell ref="AB86:AC86"/>
    <mergeCell ref="Q86:R86"/>
    <mergeCell ref="S86:T86"/>
    <mergeCell ref="U86:V86"/>
    <mergeCell ref="F70:G70"/>
    <mergeCell ref="H70:I70"/>
    <mergeCell ref="J70:K70"/>
    <mergeCell ref="L70:M70"/>
    <mergeCell ref="Q54:R54"/>
    <mergeCell ref="S54:T54"/>
    <mergeCell ref="U54:V54"/>
    <mergeCell ref="W54:X54"/>
    <mergeCell ref="Y54:Z54"/>
    <mergeCell ref="B69:M69"/>
    <mergeCell ref="O69:Z69"/>
    <mergeCell ref="AL6:AM6"/>
    <mergeCell ref="W6:X6"/>
    <mergeCell ref="Y6:Z6"/>
    <mergeCell ref="AB6:AC6"/>
    <mergeCell ref="AD6:AE6"/>
    <mergeCell ref="AF6:AG6"/>
    <mergeCell ref="AH6:AI6"/>
    <mergeCell ref="J6:K6"/>
    <mergeCell ref="L6:M6"/>
    <mergeCell ref="O6:P6"/>
    <mergeCell ref="Q6:R6"/>
    <mergeCell ref="S6:T6"/>
    <mergeCell ref="U6:V6"/>
    <mergeCell ref="AL70:AM70"/>
    <mergeCell ref="O86:P86"/>
    <mergeCell ref="Q70:R70"/>
    <mergeCell ref="S70:T70"/>
    <mergeCell ref="U70:V70"/>
    <mergeCell ref="W70:X70"/>
    <mergeCell ref="Y70:Z70"/>
    <mergeCell ref="AB70:AC70"/>
    <mergeCell ref="AD86:AE86"/>
    <mergeCell ref="AF86:AG86"/>
    <mergeCell ref="AH86:AI86"/>
    <mergeCell ref="AJ86:AK86"/>
    <mergeCell ref="AL86:AM86"/>
    <mergeCell ref="Y86:Z86"/>
    <mergeCell ref="O70:P70"/>
    <mergeCell ref="AD70:AE70"/>
    <mergeCell ref="W86:X86"/>
    <mergeCell ref="AH70:AI70"/>
    <mergeCell ref="AJ70:AK70"/>
    <mergeCell ref="AF70:AG70"/>
    <mergeCell ref="AB69:AM69"/>
    <mergeCell ref="B54:C54"/>
    <mergeCell ref="D54:E54"/>
    <mergeCell ref="F54:G54"/>
    <mergeCell ref="H54:I54"/>
    <mergeCell ref="J54:K54"/>
    <mergeCell ref="L54:M54"/>
    <mergeCell ref="AB54:AC54"/>
    <mergeCell ref="AD54:AE54"/>
    <mergeCell ref="AF54:AG54"/>
    <mergeCell ref="AH54:AI54"/>
    <mergeCell ref="AJ54:AK54"/>
    <mergeCell ref="AL54:AM54"/>
    <mergeCell ref="O54:P54"/>
    <mergeCell ref="B70:C70"/>
    <mergeCell ref="D70:E70"/>
    <mergeCell ref="B37:M37"/>
    <mergeCell ref="O37:Z37"/>
    <mergeCell ref="AB37:AM37"/>
    <mergeCell ref="B53:M53"/>
    <mergeCell ref="O53:Z53"/>
    <mergeCell ref="AB53:AM53"/>
    <mergeCell ref="Q38:R38"/>
    <mergeCell ref="S38:T38"/>
    <mergeCell ref="U38:V38"/>
    <mergeCell ref="W38:X38"/>
    <mergeCell ref="Y38:Z38"/>
    <mergeCell ref="AB38:AC38"/>
    <mergeCell ref="B38:C38"/>
    <mergeCell ref="D38:E38"/>
    <mergeCell ref="F38:G38"/>
    <mergeCell ref="H38:I38"/>
    <mergeCell ref="J38:K38"/>
    <mergeCell ref="L38:M38"/>
    <mergeCell ref="O38:P38"/>
    <mergeCell ref="AJ38:AK38"/>
    <mergeCell ref="AL38:AM38"/>
    <mergeCell ref="AD38:AE38"/>
    <mergeCell ref="AF38:AG38"/>
    <mergeCell ref="AH38:AI38"/>
    <mergeCell ref="AB21:AM21"/>
    <mergeCell ref="B22:C22"/>
    <mergeCell ref="D22:E22"/>
    <mergeCell ref="F22:G22"/>
    <mergeCell ref="H22:I22"/>
    <mergeCell ref="J22:K22"/>
    <mergeCell ref="L22:M22"/>
    <mergeCell ref="O22:P22"/>
    <mergeCell ref="AD22:AE22"/>
    <mergeCell ref="AF22:AG22"/>
    <mergeCell ref="AH22:AI22"/>
    <mergeCell ref="AJ22:AK22"/>
    <mergeCell ref="AL22:AM22"/>
    <mergeCell ref="Q22:R22"/>
    <mergeCell ref="S22:T22"/>
    <mergeCell ref="U22:V22"/>
    <mergeCell ref="W22:X22"/>
    <mergeCell ref="Y22:Z22"/>
    <mergeCell ref="AB22:AC22"/>
    <mergeCell ref="C1:Y1"/>
    <mergeCell ref="C2:AA3"/>
    <mergeCell ref="C4:AA4"/>
    <mergeCell ref="B6:C6"/>
    <mergeCell ref="D6:E6"/>
    <mergeCell ref="F6:G6"/>
    <mergeCell ref="H6:I6"/>
    <mergeCell ref="B21:M21"/>
    <mergeCell ref="O21:Z21"/>
  </mergeCells>
  <conditionalFormatting sqref="B142:M142 B179:M179">
    <cfRule type="colorScale" priority="2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3" r:id="rId4">
          <objectPr defaultSize="0" r:id="rId5">
            <anchor moveWithCells="1">
              <from>
                <xdr:col>1</xdr:col>
                <xdr:colOff>68580</xdr:colOff>
                <xdr:row>117</xdr:row>
                <xdr:rowOff>30480</xdr:rowOff>
              </from>
              <to>
                <xdr:col>32</xdr:col>
                <xdr:colOff>114300</xdr:colOff>
                <xdr:row>159</xdr:row>
                <xdr:rowOff>0</xdr:rowOff>
              </to>
            </anchor>
          </objectPr>
        </oleObject>
      </mc:Choice>
      <mc:Fallback>
        <oleObject progId="Word.Document.12" shapeId="205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anno 2° sem</vt:lpstr>
      <vt:lpstr>II anno 2° sem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2022-03-05T08:50:18Z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d17f6fb1-8634-4939-85f7-8afafcd28508</vt:lpwstr>
  </property>
</Properties>
</file>