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tente\Desktop\2019-2020\CCdS\"/>
    </mc:Choice>
  </mc:AlternateContent>
  <xr:revisionPtr revIDLastSave="0" documentId="13_ncr:1_{C23F50BA-C34C-40FE-B59F-0E8F7C2D9EA4}" xr6:coauthVersionLast="41" xr6:coauthVersionMax="41" xr10:uidLastSave="{00000000-0000-0000-0000-000000000000}"/>
  <bookViews>
    <workbookView xWindow="-120" yWindow="-120" windowWidth="21840" windowHeight="13290" xr2:uid="{00000000-000D-0000-FFFF-FFFF00000000}"/>
  </bookViews>
  <sheets>
    <sheet name="MT05" sheetId="1" r:id="rId1"/>
  </sheets>
  <definedNames>
    <definedName name="_xlnm._FilterDatabase" localSheetId="0" hidden="1">'MT05'!$A$2:$AB$29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Cidda</author>
  </authors>
  <commentList>
    <comment ref="K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Domanda 1: Le conoscenze preliminari possedute sono risultate sufficienti per la comprensione degli argomenti previsti nel programma d'esame?
</t>
        </r>
      </text>
    </comment>
    <comment ref="L2" authorId="0" shapeId="0" xr:uid="{00000000-0006-0000-0000-000002000000}">
      <text>
        <r>
          <rPr>
            <sz val="9"/>
            <color indexed="81"/>
            <rFont val="Tahoma"/>
            <family val="2"/>
          </rPr>
          <t>Domanda 2: Il carico di studio dell'insegnamento è proporzionato ai crediti assegnati?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Domanda 3: Il materiale didattico (indicato e disponibile) è adeguato per lo studio della materia?
</t>
        </r>
      </text>
    </comment>
    <comment ref="N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Domanda 4: Le modalità di esame sono state definite in modo chiaro?
</t>
        </r>
      </text>
    </comment>
    <comment ref="O2" authorId="0" shapeId="0" xr:uid="{00000000-0006-0000-0000-000005000000}">
      <text>
        <r>
          <rPr>
            <sz val="9"/>
            <color indexed="81"/>
            <rFont val="Tahoma"/>
            <family val="2"/>
          </rPr>
          <t>Domanda 5: Gli orari di svolgimento di lezioni, esercitazioni e altre eventuali attività didattiche sono rispettati?</t>
        </r>
      </text>
    </comment>
    <comment ref="P2" authorId="0" shapeId="0" xr:uid="{00000000-0006-0000-0000-000006000000}">
      <text>
        <r>
          <rPr>
            <sz val="9"/>
            <color indexed="81"/>
            <rFont val="Tahoma"/>
            <family val="2"/>
          </rPr>
          <t>Domanda 6: Il docente stimola/motiva l'interesse verso la disciplina?</t>
        </r>
      </text>
    </comment>
    <comment ref="Q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Domanda 7: Il docente espone gli argomenti in modo chiaro?
</t>
        </r>
      </text>
    </comment>
    <comment ref="R2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Domanda 8: Le attività didattiche integrative (esercitazini, tutorati,laboratori, etc...) sono utili all'apprendimento della materia?
</t>
        </r>
      </text>
    </comment>
    <comment ref="T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Domanda 9: L'insegnamento è stato svolto in maniera coerente con quanto dichiarato sul sito Web del corso di studio?
</t>
        </r>
      </text>
    </comment>
    <comment ref="U2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Domanda 10: Il docente è reperibile per chiarimenti e spiegazioni?
</t>
        </r>
      </text>
    </comment>
    <comment ref="V2" authorId="0" shapeId="0" xr:uid="{00000000-0006-0000-0000-00000B000000}">
      <text>
        <r>
          <rPr>
            <sz val="9"/>
            <color indexed="81"/>
            <rFont val="Tahoma"/>
            <family val="2"/>
          </rPr>
          <t>Domanda 11: E' interessato/a agli argomenti trattati nell'insegnamento?</t>
        </r>
      </text>
    </comment>
  </commentList>
</comments>
</file>

<file path=xl/sharedStrings.xml><?xml version="1.0" encoding="utf-8"?>
<sst xmlns="http://schemas.openxmlformats.org/spreadsheetml/2006/main" count="206" uniqueCount="95">
  <si>
    <t xml:space="preserve">Domanda 11: E' interessato/a agli argomenti trattati nell'insegnamento?
</t>
  </si>
  <si>
    <t xml:space="preserve">Domanda 10: Il docente è reperibile per chiarimenti e spiegazioni?
</t>
  </si>
  <si>
    <t xml:space="preserve">Domanda 9: L'insegnamento è stato svolto in maniera coerente con quanto dichiarato sul sito Web del corso di studio?
</t>
  </si>
  <si>
    <t xml:space="preserve">Domanda 8: Le attività didattiche integrative (esercitazini, tutorati,laboratori, etc...) sono utili all'apprendimento della materia?
</t>
  </si>
  <si>
    <t xml:space="preserve">Domanda 7: Il docente espone gli argomenti in modo chiaro?
</t>
  </si>
  <si>
    <t xml:space="preserve">Domanda 6: Il docente stimola/motiva l'interesse verso la disciplina?
</t>
  </si>
  <si>
    <t xml:space="preserve">Domanda 5: Gli orari di svolgimento di lezioni, esercitazioni e altre eventuali attività didattiche sono rispettati?
</t>
  </si>
  <si>
    <t xml:space="preserve">Domanda 4: Le modalità di esame sono state definite in modo chiaro?
</t>
  </si>
  <si>
    <t xml:space="preserve">Domanda 3: Il materiale didattico (indicato e disponibile) è adeguato per lo studio della materia?
</t>
  </si>
  <si>
    <t xml:space="preserve">Domanda 2: Il carico di studio dell'insegnamento è proporzionato ai crediti assegnati?
</t>
  </si>
  <si>
    <t xml:space="preserve">Domanda 1: Le conoscenze preliminari possedute sono risultate sufficienti per la comprensione degli argomenti previsti nel programma d'esame?
</t>
  </si>
  <si>
    <t>Guida all'elenco delle domande somministrate</t>
  </si>
  <si>
    <t>Nessun partizionamento</t>
  </si>
  <si>
    <t>TECNICHE DIAGNOSTICHE DI ANATOMIA PATOLOGICA / TECNICHE DI LABORATORIO DI IMMUNOISTOCHIMICA E BIOLOGIA MOLECOLARE</t>
  </si>
  <si>
    <t>S1</t>
  </si>
  <si>
    <t>MT05</t>
  </si>
  <si>
    <t>2018/2019</t>
  </si>
  <si>
    <t>TECNICHE DIAGNOSTICHE DI ANATOMIA PATOLOGICA / TECNICHE DI LABORATORIO DI CITOPATOLOGIA</t>
  </si>
  <si>
    <t>TECNICHE DIAGNOSTICHE DI ANATOMIA PATOLOGICA / CORRELAZIONI ANATOMO PATOLOGICHE</t>
  </si>
  <si>
    <t>MICROBIOLOGIA E MALATTIE INFETTIVE / MICROBIOLOGIA APPLICATA</t>
  </si>
  <si>
    <t>MICROBIOLOGIA E MALATTIE INFETTIVE / MALATTIE INFETTIVE</t>
  </si>
  <si>
    <t>ECONOMIA AZIENDALE IN SANITA' E SISTEMI DI ELABORAZIONE DELLE INFORMAZIONI  E METODOLOGIA DELLA RICERCA / STATISTICA PER LA RICERCA SPERIMENTALE E TECNOLOGICA</t>
  </si>
  <si>
    <t>ECONOMIA AZIENDALE IN SANITA' E SISTEMI DI ELABORAZIONE DELLE INFORMAZIONI  E METODOLOGIA DELLA RICERCA / SISTEMA DI ELABORAZIONE  DELLE INFORMAZIONI</t>
  </si>
  <si>
    <t>ECONOMIA AZIENDALE IN SANITA' E SISTEMI DI ELABORAZIONE DELLE INFORMAZIONI  E METODOLOGIA DELLA RICERCA / ECONOMIA AZIENDALE</t>
  </si>
  <si>
    <t>TECNICHE DIAGNOSTICHE DI MICROBIOLOGIA, VIROLOGIA, MICOLOGIA E PARASSITOLOGIA / VIROLOGIA</t>
  </si>
  <si>
    <t>TECNICHE DIAGNOSTICHE DI MICROBIOLOGIA, VIROLOGIA, MICOLOGIA E PARASSITOLOGIA / TECNICHE DI LABORATORIO DI VIROLOGIA</t>
  </si>
  <si>
    <t>TECNICHE DIAGNOSTICHE DI MICROBIOLOGIA, VIROLOGIA, MICOLOGIA E PARASSITOLOGIA / MICROBIOLOGIA CLINICA</t>
  </si>
  <si>
    <t>RADIOPROTEZIONE E RADIOBIOLOGIA</t>
  </si>
  <si>
    <t>&lt; = 5</t>
  </si>
  <si>
    <t>PATOLOGIA GENERALE / TECNICHE DI LABORATORIO  DI IMMUNOEMATOLOGIA</t>
  </si>
  <si>
    <t>PATOLOGIA GENERALE / PATOLOGIA GENERALE</t>
  </si>
  <si>
    <t>BIOCHIMICA E PATOLOGIA  CLINICA E ORGANIZZAZIONE DI LABORATORIO / TECNICHE DI LABORATORIO DI PATOLOGIA CLINICA</t>
  </si>
  <si>
    <t>BIOCHIMICA E PATOLOGIA  CLINICA E ORGANIZZAZIONE DI LABORATORIO / PATOLOGIA CLINICA</t>
  </si>
  <si>
    <t>BIOCHIMICA E PATOLOGIA  CLINICA E ORGANIZZAZIONE DI LABORATORIO / BIOCHIMICA CLINICA</t>
  </si>
  <si>
    <t>SCIENZE PROPEDEUTICHE / STATISTICA</t>
  </si>
  <si>
    <t>SCIENZE PROPEDEUTICHE / MISURE ELETTRICHE ED ELETTRONICHE</t>
  </si>
  <si>
    <t>SCIENZE PROPEDEUTICHE / FISICA MEDICA</t>
  </si>
  <si>
    <t>BIOLOGIA GENERALE E CHIMICA BIOLOGICA / ORGANIZZAZIONE DI LABORATORIO E SICUREZZA</t>
  </si>
  <si>
    <t>BIOLOGIA GENERALE E CHIMICA BIOLOGICA / BIOLOGIA APPLICATA</t>
  </si>
  <si>
    <t>BIOLOGIA GENERALE E CHIMICA BIOLOGICA / BIOCHIMICA PROPEDEUTICA</t>
  </si>
  <si>
    <t>BIOLOGIA GENERALE E CHIMICA BIOLOGICA / BIOCHIMICA</t>
  </si>
  <si>
    <t>ANATOMIA E ISTOLOGIA / ISTOLOGIA</t>
  </si>
  <si>
    <t>ANATOMIA E ISTOLOGIA / ANATOMIA UMANA</t>
  </si>
  <si>
    <t>% (+)</t>
  </si>
  <si>
    <t>N risp.</t>
  </si>
  <si>
    <t>Luglio_19</t>
  </si>
  <si>
    <t>Domanda 11</t>
  </si>
  <si>
    <t>Domanda 10</t>
  </si>
  <si>
    <t>Domanda 9</t>
  </si>
  <si>
    <t>Domanda 8</t>
  </si>
  <si>
    <t>Domanda 7</t>
  </si>
  <si>
    <t>Domanda 6</t>
  </si>
  <si>
    <t>Domanda 5</t>
  </si>
  <si>
    <t>Domanda 4</t>
  </si>
  <si>
    <t>Domanda 3</t>
  </si>
  <si>
    <t>Domanda 2</t>
  </si>
  <si>
    <t>Domanda 1</t>
  </si>
  <si>
    <t>Partizione</t>
  </si>
  <si>
    <t>% Compilazioni per docente</t>
  </si>
  <si>
    <t>N. Compil.</t>
  </si>
  <si>
    <t>iscritti</t>
  </si>
  <si>
    <t>N docenti</t>
  </si>
  <si>
    <t>Attività Didattica / Modulo valutato</t>
  </si>
  <si>
    <t>Semestre</t>
  </si>
  <si>
    <t>Anno Corso</t>
  </si>
  <si>
    <t>CDS</t>
  </si>
  <si>
    <t>A.A.</t>
  </si>
  <si>
    <t>Valutazioni della didattica studenti Frequentanti - AA 2018/2019 - MT05 L Tecniche di laboratorio biomedico - Primo semestre</t>
  </si>
  <si>
    <t>ANATOMIA - Marzioni</t>
  </si>
  <si>
    <t>ISTOLOGIA - Orciani</t>
  </si>
  <si>
    <t>BIOCHIMICA - Emanuelli</t>
  </si>
  <si>
    <t>BIOCHIMICA PROPEDEUTICA- Amici</t>
  </si>
  <si>
    <t>BIOLOGIA APPLICATA- Piva</t>
  </si>
  <si>
    <t>ORGANIZZAZIONE DI LABORATORIO - Gambella</t>
  </si>
  <si>
    <t>BIOCHIMICA CLINICA - Salvolini</t>
  </si>
  <si>
    <t>PATOLOGIA CLINICA- Pugnaloni</t>
  </si>
  <si>
    <t>PATOLOGIA GENERALE - Olivieri</t>
  </si>
  <si>
    <t>RADIOPROTEZIONE E RADIOBIOLOGIA - Giuseppetti</t>
  </si>
  <si>
    <t xml:space="preserve"> MICROBIOLOGIA CLINICA - Pieretti</t>
  </si>
  <si>
    <t xml:space="preserve"> VIROLOGIA - Menzo</t>
  </si>
  <si>
    <t>ECONOMIA AZIENDALE - Vallesi</t>
  </si>
  <si>
    <t>MALATTIE INFETTIVE- Giacometti</t>
  </si>
  <si>
    <t>MICROBIOLOGIA APPLICATA - Menzo</t>
  </si>
  <si>
    <t>CORRELAZIONI ANATOMO PATOLOGICHE- Goteri</t>
  </si>
  <si>
    <t>TEC.LAB.DI CITOPATOLOGIA - Sabbatini</t>
  </si>
  <si>
    <t>TEc.LAB. IMMUNOISTOCHIMICA E BIOLOGIA MOLECOLARE. Pugnaloni</t>
  </si>
  <si>
    <t>MISURE ELETTRICHE ED ELETTRONICHE - Scalise</t>
  </si>
  <si>
    <t>media</t>
  </si>
  <si>
    <t>FISICA MEDICA Fiori</t>
  </si>
  <si>
    <t>STATISTICA -Gesuita</t>
  </si>
  <si>
    <t xml:space="preserve"> TEC. LAB. PATOLOGIA CLINICA - Rippo</t>
  </si>
  <si>
    <t xml:space="preserve"> TEC. LAB.  DI IMMUNOEMATOLOGIA- Viola</t>
  </si>
  <si>
    <t xml:space="preserve"> TEC. LAB. VIROLOGIA- Balercia</t>
  </si>
  <si>
    <t xml:space="preserve"> STATISTICA PER LA RIC.SPER. E TEC.- Chelli</t>
  </si>
  <si>
    <t>SIS. DI ELAB. INFORMAZIONI- Ricciotti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</si>
</sst>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8" x14ac:knownFonts="1">
    <font>
      <sz val="10"/>
      <name val="Arial"/>
    </font>
    <font>
      <sz val="11"/>
      <color rgb="FF9C0006"/>
      <name val="Calibri"/>
      <family val="2"/>
      <scheme val="minor"/>
    </font>
    <font>
      <b/>
      <sz val="10"/>
      <color indexed="10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16"/>
      <color indexed="8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3" fontId="1" fillId="2" borderId="2" xfId="1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0" fillId="0" borderId="0" xfId="0" applyNumberFormat="1"/>
    <xf numFmtId="0" fontId="5" fillId="4" borderId="0" xfId="0" applyFont="1" applyFill="1" applyBorder="1" applyAlignment="1">
      <alignment horizontal="center" vertical="center" wrapText="1"/>
    </xf>
  </cellXfs>
  <cellStyles count="2">
    <cellStyle name="Normale" xfId="0" builtinId="0"/>
    <cellStyle name="Valore non valido" xfId="1" builtinId="27"/>
  </cellStyles>
  <dxfs count="1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topLeftCell="A19" zoomScale="90" zoomScaleNormal="90" workbookViewId="0">
      <selection activeCell="AA23" sqref="AA23"/>
    </sheetView>
  </sheetViews>
  <sheetFormatPr defaultRowHeight="12.75" x14ac:dyDescent="0.2"/>
  <cols>
    <col min="1" max="2" width="12.85546875" customWidth="1"/>
    <col min="3" max="3" width="8.5703125" customWidth="1"/>
    <col min="4" max="4" width="12.85546875" customWidth="1"/>
    <col min="5" max="5" width="91.28515625" customWidth="1"/>
    <col min="6" max="6" width="13.5703125" customWidth="1"/>
    <col min="7" max="7" width="13" customWidth="1"/>
    <col min="8" max="8" width="11.85546875" customWidth="1"/>
    <col min="9" max="9" width="13.85546875" customWidth="1"/>
    <col min="10" max="10" width="26.42578125" customWidth="1"/>
    <col min="11" max="17" width="10.85546875" customWidth="1"/>
    <col min="18" max="18" width="8.28515625" customWidth="1"/>
    <col min="19" max="19" width="12.5703125" customWidth="1"/>
    <col min="20" max="22" width="10.85546875" customWidth="1"/>
    <col min="23" max="23" width="18.28515625" customWidth="1"/>
  </cols>
  <sheetData>
    <row r="1" spans="1:24" ht="39.950000000000003" customHeight="1" x14ac:dyDescent="0.2">
      <c r="A1" s="18" t="s">
        <v>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24" customHeight="1" x14ac:dyDescent="0.2">
      <c r="A2" s="14" t="s">
        <v>66</v>
      </c>
      <c r="B2" s="14" t="s">
        <v>65</v>
      </c>
      <c r="C2" s="14" t="s">
        <v>64</v>
      </c>
      <c r="D2" s="14" t="s">
        <v>63</v>
      </c>
      <c r="E2" s="16" t="s">
        <v>62</v>
      </c>
      <c r="F2" s="14" t="s">
        <v>61</v>
      </c>
      <c r="G2" s="14" t="s">
        <v>60</v>
      </c>
      <c r="H2" s="14" t="s">
        <v>59</v>
      </c>
      <c r="I2" s="14" t="s">
        <v>58</v>
      </c>
      <c r="J2" s="14" t="s">
        <v>57</v>
      </c>
      <c r="K2" s="14" t="s">
        <v>56</v>
      </c>
      <c r="L2" s="14" t="s">
        <v>55</v>
      </c>
      <c r="M2" s="14" t="s">
        <v>54</v>
      </c>
      <c r="N2" s="14" t="s">
        <v>53</v>
      </c>
      <c r="O2" s="14" t="s">
        <v>52</v>
      </c>
      <c r="P2" s="14" t="s">
        <v>51</v>
      </c>
      <c r="Q2" s="14" t="s">
        <v>50</v>
      </c>
      <c r="R2" s="19" t="s">
        <v>49</v>
      </c>
      <c r="S2" s="20"/>
      <c r="T2" s="13" t="s">
        <v>48</v>
      </c>
      <c r="U2" s="14" t="s">
        <v>47</v>
      </c>
      <c r="V2" s="13" t="s">
        <v>46</v>
      </c>
    </row>
    <row r="3" spans="1:24" ht="20.100000000000001" customHeight="1" x14ac:dyDescent="0.2">
      <c r="A3" s="15"/>
      <c r="B3" s="15"/>
      <c r="C3" s="15"/>
      <c r="D3" s="15"/>
      <c r="E3" s="15"/>
      <c r="F3" s="15"/>
      <c r="G3" s="14" t="s">
        <v>45</v>
      </c>
      <c r="H3" s="15"/>
      <c r="I3" s="15"/>
      <c r="J3" s="15"/>
      <c r="K3" s="14" t="s">
        <v>43</v>
      </c>
      <c r="L3" s="14" t="s">
        <v>43</v>
      </c>
      <c r="M3" s="14" t="s">
        <v>43</v>
      </c>
      <c r="N3" s="14" t="s">
        <v>43</v>
      </c>
      <c r="O3" s="14" t="s">
        <v>43</v>
      </c>
      <c r="P3" s="14" t="s">
        <v>43</v>
      </c>
      <c r="Q3" s="14" t="s">
        <v>43</v>
      </c>
      <c r="R3" s="14" t="s">
        <v>44</v>
      </c>
      <c r="S3" s="14" t="s">
        <v>43</v>
      </c>
      <c r="T3" s="13" t="s">
        <v>43</v>
      </c>
      <c r="U3" s="13" t="s">
        <v>43</v>
      </c>
      <c r="V3" s="13" t="s">
        <v>43</v>
      </c>
      <c r="X3" s="23" t="s">
        <v>87</v>
      </c>
    </row>
    <row r="4" spans="1:24" ht="40.5" customHeight="1" x14ac:dyDescent="0.2">
      <c r="A4" s="4" t="s">
        <v>16</v>
      </c>
      <c r="B4" s="4" t="s">
        <v>15</v>
      </c>
      <c r="C4" s="6">
        <v>1</v>
      </c>
      <c r="D4" s="4" t="s">
        <v>14</v>
      </c>
      <c r="E4" s="8" t="s">
        <v>42</v>
      </c>
      <c r="F4" s="4">
        <v>1</v>
      </c>
      <c r="G4" s="7">
        <v>15</v>
      </c>
      <c r="H4" s="6">
        <v>14</v>
      </c>
      <c r="I4" s="5">
        <v>0.93333333333333335</v>
      </c>
      <c r="J4" s="4" t="s">
        <v>12</v>
      </c>
      <c r="K4" s="2">
        <v>0.8571428571428571</v>
      </c>
      <c r="L4" s="2">
        <v>0.42857142857142855</v>
      </c>
      <c r="M4" s="2">
        <v>0.9285714285714286</v>
      </c>
      <c r="N4" s="2">
        <v>1</v>
      </c>
      <c r="O4" s="2">
        <v>1</v>
      </c>
      <c r="P4" s="2">
        <v>1</v>
      </c>
      <c r="Q4" s="2">
        <v>0.9285714285714286</v>
      </c>
      <c r="R4" s="3">
        <v>7</v>
      </c>
      <c r="S4" s="1">
        <v>1</v>
      </c>
      <c r="T4" s="2">
        <v>1</v>
      </c>
      <c r="U4" s="1">
        <v>1</v>
      </c>
      <c r="V4" s="1">
        <v>1</v>
      </c>
      <c r="W4" s="8" t="s">
        <v>68</v>
      </c>
      <c r="X4" s="22">
        <f>AVERAGE(K4:Q4,T4:V4)</f>
        <v>0.91428571428571426</v>
      </c>
    </row>
    <row r="5" spans="1:24" ht="40.5" customHeight="1" x14ac:dyDescent="0.2">
      <c r="A5" s="4" t="s">
        <v>16</v>
      </c>
      <c r="B5" s="4" t="s">
        <v>15</v>
      </c>
      <c r="C5" s="6">
        <v>1</v>
      </c>
      <c r="D5" s="4" t="s">
        <v>14</v>
      </c>
      <c r="E5" s="8" t="s">
        <v>41</v>
      </c>
      <c r="F5" s="4">
        <v>1</v>
      </c>
      <c r="G5" s="7">
        <v>15</v>
      </c>
      <c r="H5" s="6">
        <v>14</v>
      </c>
      <c r="I5" s="5">
        <v>0.93333333333333335</v>
      </c>
      <c r="J5" s="4" t="s">
        <v>12</v>
      </c>
      <c r="K5" s="2">
        <v>0.9285714285714286</v>
      </c>
      <c r="L5" s="2">
        <v>0.5</v>
      </c>
      <c r="M5" s="2">
        <v>1</v>
      </c>
      <c r="N5" s="2">
        <v>1</v>
      </c>
      <c r="O5" s="2">
        <v>0.9285714285714286</v>
      </c>
      <c r="P5" s="2">
        <v>1</v>
      </c>
      <c r="Q5" s="2">
        <v>1</v>
      </c>
      <c r="R5" s="3">
        <v>12</v>
      </c>
      <c r="S5" s="1">
        <v>1</v>
      </c>
      <c r="T5" s="2">
        <v>1</v>
      </c>
      <c r="U5" s="1">
        <v>1</v>
      </c>
      <c r="V5" s="1">
        <v>1</v>
      </c>
      <c r="W5" s="8" t="s">
        <v>69</v>
      </c>
      <c r="X5" s="22">
        <f t="shared" ref="X5:X29" si="0">AVERAGE(K5:Q5,T5:V5)</f>
        <v>0.93571428571428572</v>
      </c>
    </row>
    <row r="6" spans="1:24" ht="40.5" customHeight="1" x14ac:dyDescent="0.2">
      <c r="A6" s="4" t="s">
        <v>16</v>
      </c>
      <c r="B6" s="4" t="s">
        <v>15</v>
      </c>
      <c r="C6" s="6">
        <v>1</v>
      </c>
      <c r="D6" s="4" t="s">
        <v>14</v>
      </c>
      <c r="E6" s="8" t="s">
        <v>40</v>
      </c>
      <c r="F6" s="4">
        <v>1</v>
      </c>
      <c r="G6" s="7">
        <v>14</v>
      </c>
      <c r="H6" s="6">
        <v>14</v>
      </c>
      <c r="I6" s="5">
        <v>1</v>
      </c>
      <c r="J6" s="4" t="s">
        <v>12</v>
      </c>
      <c r="K6" s="2">
        <v>0.9285714285714286</v>
      </c>
      <c r="L6" s="2">
        <v>0.5714285714285714</v>
      </c>
      <c r="M6" s="2">
        <v>1</v>
      </c>
      <c r="N6" s="2">
        <v>1</v>
      </c>
      <c r="O6" s="2">
        <v>0.9285714285714286</v>
      </c>
      <c r="P6" s="2">
        <v>0.8571428571428571</v>
      </c>
      <c r="Q6" s="2">
        <v>1</v>
      </c>
      <c r="R6" s="3">
        <v>4</v>
      </c>
      <c r="S6" s="1">
        <v>1</v>
      </c>
      <c r="T6" s="2">
        <v>1</v>
      </c>
      <c r="U6" s="1">
        <v>1</v>
      </c>
      <c r="V6" s="1">
        <v>0.9285714285714286</v>
      </c>
      <c r="W6" s="8" t="s">
        <v>70</v>
      </c>
      <c r="X6" s="22">
        <f t="shared" si="0"/>
        <v>0.92142857142857137</v>
      </c>
    </row>
    <row r="7" spans="1:24" ht="40.5" customHeight="1" x14ac:dyDescent="0.2">
      <c r="A7" s="4" t="s">
        <v>16</v>
      </c>
      <c r="B7" s="4" t="s">
        <v>15</v>
      </c>
      <c r="C7" s="6">
        <v>1</v>
      </c>
      <c r="D7" s="4" t="s">
        <v>14</v>
      </c>
      <c r="E7" s="8" t="s">
        <v>39</v>
      </c>
      <c r="F7" s="4">
        <v>1</v>
      </c>
      <c r="G7" s="7">
        <v>14</v>
      </c>
      <c r="H7" s="6">
        <v>14</v>
      </c>
      <c r="I7" s="5">
        <v>1</v>
      </c>
      <c r="J7" s="4" t="s">
        <v>12</v>
      </c>
      <c r="K7" s="2">
        <v>0.9285714285714286</v>
      </c>
      <c r="L7" s="2">
        <v>0.7857142857142857</v>
      </c>
      <c r="M7" s="2">
        <v>0.7857142857142857</v>
      </c>
      <c r="N7" s="2">
        <v>0.9285714285714286</v>
      </c>
      <c r="O7" s="2">
        <v>1</v>
      </c>
      <c r="P7" s="2">
        <v>0.8571428571428571</v>
      </c>
      <c r="Q7" s="2">
        <v>0.7857142857142857</v>
      </c>
      <c r="R7" s="3">
        <v>3</v>
      </c>
      <c r="S7" s="1">
        <v>1</v>
      </c>
      <c r="T7" s="2">
        <v>1</v>
      </c>
      <c r="U7" s="1">
        <v>1</v>
      </c>
      <c r="V7" s="1">
        <v>0.8571428571428571</v>
      </c>
      <c r="W7" s="8" t="s">
        <v>71</v>
      </c>
      <c r="X7" s="22">
        <f t="shared" si="0"/>
        <v>0.8928571428571429</v>
      </c>
    </row>
    <row r="8" spans="1:24" ht="40.5" customHeight="1" x14ac:dyDescent="0.2">
      <c r="A8" s="4" t="s">
        <v>16</v>
      </c>
      <c r="B8" s="4" t="s">
        <v>15</v>
      </c>
      <c r="C8" s="6">
        <v>1</v>
      </c>
      <c r="D8" s="4" t="s">
        <v>14</v>
      </c>
      <c r="E8" s="8" t="s">
        <v>38</v>
      </c>
      <c r="F8" s="4">
        <v>1</v>
      </c>
      <c r="G8" s="7">
        <v>14</v>
      </c>
      <c r="H8" s="6">
        <v>14</v>
      </c>
      <c r="I8" s="5">
        <v>1</v>
      </c>
      <c r="J8" s="4" t="s">
        <v>12</v>
      </c>
      <c r="K8" s="2">
        <v>0.9285714285714286</v>
      </c>
      <c r="L8" s="2">
        <v>0.8571428571428571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3">
        <v>3</v>
      </c>
      <c r="S8" s="1">
        <v>1</v>
      </c>
      <c r="T8" s="2">
        <v>1</v>
      </c>
      <c r="U8" s="1">
        <v>1</v>
      </c>
      <c r="V8" s="1">
        <v>1</v>
      </c>
      <c r="W8" s="8" t="s">
        <v>72</v>
      </c>
      <c r="X8" s="22">
        <f t="shared" si="0"/>
        <v>0.97857142857142843</v>
      </c>
    </row>
    <row r="9" spans="1:24" ht="40.5" customHeight="1" x14ac:dyDescent="0.2">
      <c r="A9" s="4" t="s">
        <v>16</v>
      </c>
      <c r="B9" s="4" t="s">
        <v>15</v>
      </c>
      <c r="C9" s="6">
        <v>1</v>
      </c>
      <c r="D9" s="4" t="s">
        <v>14</v>
      </c>
      <c r="E9" s="8" t="s">
        <v>37</v>
      </c>
      <c r="F9" s="4">
        <v>1</v>
      </c>
      <c r="G9" s="7">
        <v>14</v>
      </c>
      <c r="H9" s="6">
        <v>14</v>
      </c>
      <c r="I9" s="5">
        <v>1</v>
      </c>
      <c r="J9" s="4" t="s">
        <v>12</v>
      </c>
      <c r="K9" s="2">
        <v>0.8571428571428571</v>
      </c>
      <c r="L9" s="2">
        <v>1</v>
      </c>
      <c r="M9" s="2">
        <v>1</v>
      </c>
      <c r="N9" s="2">
        <v>1</v>
      </c>
      <c r="O9" s="2">
        <v>1</v>
      </c>
      <c r="P9" s="2">
        <v>0.8571428571428571</v>
      </c>
      <c r="Q9" s="2">
        <v>1</v>
      </c>
      <c r="R9" s="3">
        <v>7</v>
      </c>
      <c r="S9" s="1">
        <v>0.8571428571428571</v>
      </c>
      <c r="T9" s="2">
        <v>1</v>
      </c>
      <c r="U9" s="1">
        <v>1</v>
      </c>
      <c r="V9" s="1">
        <v>0.7142857142857143</v>
      </c>
      <c r="W9" s="8" t="s">
        <v>73</v>
      </c>
      <c r="X9" s="22">
        <f t="shared" si="0"/>
        <v>0.94285714285714284</v>
      </c>
    </row>
    <row r="10" spans="1:24" ht="40.5" customHeight="1" x14ac:dyDescent="0.2">
      <c r="A10" s="4" t="s">
        <v>16</v>
      </c>
      <c r="B10" s="4" t="s">
        <v>15</v>
      </c>
      <c r="C10" s="6">
        <v>1</v>
      </c>
      <c r="D10" s="4" t="s">
        <v>14</v>
      </c>
      <c r="E10" s="8" t="s">
        <v>36</v>
      </c>
      <c r="F10" s="4">
        <v>1</v>
      </c>
      <c r="G10" s="7">
        <v>15</v>
      </c>
      <c r="H10" s="6">
        <v>11</v>
      </c>
      <c r="I10" s="5">
        <v>0.73333333333333328</v>
      </c>
      <c r="J10" s="4" t="s">
        <v>12</v>
      </c>
      <c r="K10" s="2">
        <v>0.63636363636363635</v>
      </c>
      <c r="L10" s="2">
        <v>0.45454545454545453</v>
      </c>
      <c r="M10" s="2">
        <v>0.54545454545454541</v>
      </c>
      <c r="N10" s="2">
        <v>0.81818181818181823</v>
      </c>
      <c r="O10" s="2">
        <v>0.45454545454545453</v>
      </c>
      <c r="P10" s="2">
        <v>0.27272727272727271</v>
      </c>
      <c r="Q10" s="2">
        <v>0.45454545454545453</v>
      </c>
      <c r="R10" s="3">
        <v>4</v>
      </c>
      <c r="S10" s="1">
        <v>0.75</v>
      </c>
      <c r="T10" s="2">
        <v>0.81818181818181823</v>
      </c>
      <c r="U10" s="1">
        <v>0.81818181818181823</v>
      </c>
      <c r="V10" s="1">
        <v>0.45454545454545453</v>
      </c>
      <c r="W10" s="8" t="s">
        <v>88</v>
      </c>
      <c r="X10" s="22">
        <f t="shared" si="0"/>
        <v>0.57272727272727264</v>
      </c>
    </row>
    <row r="11" spans="1:24" ht="40.5" customHeight="1" x14ac:dyDescent="0.2">
      <c r="A11" s="4" t="s">
        <v>16</v>
      </c>
      <c r="B11" s="4" t="s">
        <v>15</v>
      </c>
      <c r="C11" s="6">
        <v>1</v>
      </c>
      <c r="D11" s="4" t="s">
        <v>14</v>
      </c>
      <c r="E11" s="8" t="s">
        <v>35</v>
      </c>
      <c r="F11" s="4">
        <v>1</v>
      </c>
      <c r="G11" s="7">
        <v>15</v>
      </c>
      <c r="H11" s="6">
        <v>11</v>
      </c>
      <c r="I11" s="5">
        <v>0.73333333333333328</v>
      </c>
      <c r="J11" s="4" t="s">
        <v>12</v>
      </c>
      <c r="K11" s="2">
        <v>0.90909090909090906</v>
      </c>
      <c r="L11" s="2">
        <v>0.81818181818181823</v>
      </c>
      <c r="M11" s="2">
        <v>0.90909090909090906</v>
      </c>
      <c r="N11" s="2">
        <v>0.90909090909090906</v>
      </c>
      <c r="O11" s="2">
        <v>0.90909090909090906</v>
      </c>
      <c r="P11" s="2">
        <v>0.81818181818181823</v>
      </c>
      <c r="Q11" s="2">
        <v>0.90909090909090906</v>
      </c>
      <c r="R11" s="3">
        <v>2</v>
      </c>
      <c r="S11" s="1">
        <v>0.5</v>
      </c>
      <c r="T11" s="2">
        <v>0.81818181818181823</v>
      </c>
      <c r="U11" s="1">
        <v>0.90909090909090906</v>
      </c>
      <c r="V11" s="1">
        <v>0.63636363636363635</v>
      </c>
      <c r="W11" s="8" t="s">
        <v>86</v>
      </c>
      <c r="X11" s="22">
        <f t="shared" si="0"/>
        <v>0.8545454545454545</v>
      </c>
    </row>
    <row r="12" spans="1:24" ht="40.5" customHeight="1" x14ac:dyDescent="0.2">
      <c r="A12" s="4" t="s">
        <v>16</v>
      </c>
      <c r="B12" s="4" t="s">
        <v>15</v>
      </c>
      <c r="C12" s="6">
        <v>1</v>
      </c>
      <c r="D12" s="4" t="s">
        <v>14</v>
      </c>
      <c r="E12" s="8" t="s">
        <v>34</v>
      </c>
      <c r="F12" s="4">
        <v>1</v>
      </c>
      <c r="G12" s="7">
        <v>15</v>
      </c>
      <c r="H12" s="6">
        <v>11</v>
      </c>
      <c r="I12" s="5">
        <v>0.73333333333333328</v>
      </c>
      <c r="J12" s="4" t="s">
        <v>12</v>
      </c>
      <c r="K12" s="2">
        <v>0.45454545454545453</v>
      </c>
      <c r="L12" s="2">
        <v>0.54545454545454541</v>
      </c>
      <c r="M12" s="2">
        <v>0.90909090909090906</v>
      </c>
      <c r="N12" s="2">
        <v>0.90909090909090906</v>
      </c>
      <c r="O12" s="2">
        <v>0.90909090909090906</v>
      </c>
      <c r="P12" s="2">
        <v>0.63636363636363635</v>
      </c>
      <c r="Q12" s="2">
        <v>0.81818181818181823</v>
      </c>
      <c r="R12" s="3">
        <v>9</v>
      </c>
      <c r="S12" s="1">
        <v>0.88888888888888884</v>
      </c>
      <c r="T12" s="2">
        <v>0.72727272727272729</v>
      </c>
      <c r="U12" s="1">
        <v>0.90909090909090906</v>
      </c>
      <c r="V12" s="1">
        <v>0.45454545454545453</v>
      </c>
      <c r="W12" s="8" t="s">
        <v>89</v>
      </c>
      <c r="X12" s="22">
        <f t="shared" si="0"/>
        <v>0.72727272727272729</v>
      </c>
    </row>
    <row r="13" spans="1:24" ht="40.5" customHeight="1" x14ac:dyDescent="0.2">
      <c r="A13" s="4" t="s">
        <v>16</v>
      </c>
      <c r="B13" s="4" t="s">
        <v>15</v>
      </c>
      <c r="C13" s="6">
        <v>2</v>
      </c>
      <c r="D13" s="4" t="s">
        <v>14</v>
      </c>
      <c r="E13" s="8" t="s">
        <v>33</v>
      </c>
      <c r="F13" s="4">
        <v>1</v>
      </c>
      <c r="G13" s="7">
        <v>10</v>
      </c>
      <c r="H13" s="6">
        <v>7</v>
      </c>
      <c r="I13" s="5">
        <v>0.7</v>
      </c>
      <c r="J13" s="4" t="s">
        <v>12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3">
        <v>1</v>
      </c>
      <c r="S13" s="1">
        <v>1</v>
      </c>
      <c r="T13" s="2">
        <v>1</v>
      </c>
      <c r="U13" s="1">
        <v>1</v>
      </c>
      <c r="V13" s="1">
        <v>1</v>
      </c>
      <c r="W13" s="8" t="s">
        <v>74</v>
      </c>
      <c r="X13" s="22">
        <f t="shared" si="0"/>
        <v>1</v>
      </c>
    </row>
    <row r="14" spans="1:24" ht="40.5" customHeight="1" x14ac:dyDescent="0.2">
      <c r="A14" s="4" t="s">
        <v>16</v>
      </c>
      <c r="B14" s="4" t="s">
        <v>15</v>
      </c>
      <c r="C14" s="6">
        <v>2</v>
      </c>
      <c r="D14" s="4" t="s">
        <v>14</v>
      </c>
      <c r="E14" s="8" t="s">
        <v>32</v>
      </c>
      <c r="F14" s="4">
        <v>1</v>
      </c>
      <c r="G14" s="7">
        <v>10</v>
      </c>
      <c r="H14" s="6">
        <v>6</v>
      </c>
      <c r="I14" s="5">
        <v>0.6</v>
      </c>
      <c r="J14" s="4" t="s">
        <v>12</v>
      </c>
      <c r="K14" s="2">
        <v>1</v>
      </c>
      <c r="L14" s="2">
        <v>0.5</v>
      </c>
      <c r="M14" s="2">
        <v>0.66666666666666663</v>
      </c>
      <c r="N14" s="2">
        <v>1</v>
      </c>
      <c r="O14" s="2">
        <v>1</v>
      </c>
      <c r="P14" s="2">
        <v>0.66666666666666663</v>
      </c>
      <c r="Q14" s="2">
        <v>0.83333333333333337</v>
      </c>
      <c r="R14" s="3">
        <v>1</v>
      </c>
      <c r="S14" s="1">
        <v>1</v>
      </c>
      <c r="T14" s="2">
        <v>1</v>
      </c>
      <c r="U14" s="1">
        <v>1</v>
      </c>
      <c r="V14" s="1">
        <v>1</v>
      </c>
      <c r="W14" s="8" t="s">
        <v>75</v>
      </c>
      <c r="X14" s="22">
        <f t="shared" si="0"/>
        <v>0.86666666666666659</v>
      </c>
    </row>
    <row r="15" spans="1:24" ht="40.5" customHeight="1" x14ac:dyDescent="0.2">
      <c r="A15" s="4" t="s">
        <v>16</v>
      </c>
      <c r="B15" s="4" t="s">
        <v>15</v>
      </c>
      <c r="C15" s="6">
        <v>2</v>
      </c>
      <c r="D15" s="4" t="s">
        <v>14</v>
      </c>
      <c r="E15" s="8" t="s">
        <v>31</v>
      </c>
      <c r="F15" s="4">
        <v>1</v>
      </c>
      <c r="G15" s="7">
        <v>10</v>
      </c>
      <c r="H15" s="6">
        <v>6</v>
      </c>
      <c r="I15" s="5">
        <v>0.6</v>
      </c>
      <c r="J15" s="4" t="s">
        <v>12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3">
        <v>4</v>
      </c>
      <c r="S15" s="1">
        <v>1</v>
      </c>
      <c r="T15" s="2">
        <v>1</v>
      </c>
      <c r="U15" s="1">
        <v>1</v>
      </c>
      <c r="V15" s="1">
        <v>1</v>
      </c>
      <c r="W15" s="8" t="s">
        <v>90</v>
      </c>
      <c r="X15" s="22">
        <f t="shared" si="0"/>
        <v>1</v>
      </c>
    </row>
    <row r="16" spans="1:24" ht="40.5" customHeight="1" x14ac:dyDescent="0.2">
      <c r="A16" s="4" t="s">
        <v>16</v>
      </c>
      <c r="B16" s="4" t="s">
        <v>15</v>
      </c>
      <c r="C16" s="6">
        <v>2</v>
      </c>
      <c r="D16" s="4" t="s">
        <v>14</v>
      </c>
      <c r="E16" s="8" t="s">
        <v>30</v>
      </c>
      <c r="F16" s="4">
        <v>1</v>
      </c>
      <c r="G16" s="7">
        <v>10</v>
      </c>
      <c r="H16" s="12" t="s">
        <v>28</v>
      </c>
      <c r="I16" s="11"/>
      <c r="J16" s="4" t="s">
        <v>12</v>
      </c>
      <c r="K16" s="11"/>
      <c r="L16" s="11"/>
      <c r="M16" s="11"/>
      <c r="N16" s="11"/>
      <c r="O16" s="11"/>
      <c r="P16" s="11"/>
      <c r="Q16" s="11"/>
      <c r="R16" s="11"/>
      <c r="S16" s="10"/>
      <c r="T16" s="11"/>
      <c r="U16" s="10"/>
      <c r="V16" s="10"/>
      <c r="W16" s="8" t="s">
        <v>76</v>
      </c>
      <c r="X16" s="22" t="e">
        <f t="shared" si="0"/>
        <v>#DIV/0!</v>
      </c>
    </row>
    <row r="17" spans="1:24" ht="40.5" customHeight="1" x14ac:dyDescent="0.2">
      <c r="A17" s="4" t="s">
        <v>16</v>
      </c>
      <c r="B17" s="4" t="s">
        <v>15</v>
      </c>
      <c r="C17" s="6">
        <v>2</v>
      </c>
      <c r="D17" s="4" t="s">
        <v>14</v>
      </c>
      <c r="E17" s="8" t="s">
        <v>29</v>
      </c>
      <c r="F17" s="4">
        <v>1</v>
      </c>
      <c r="G17" s="7">
        <v>10</v>
      </c>
      <c r="H17" s="12" t="s">
        <v>28</v>
      </c>
      <c r="I17" s="11"/>
      <c r="J17" s="4" t="s">
        <v>12</v>
      </c>
      <c r="K17" s="11"/>
      <c r="L17" s="11"/>
      <c r="M17" s="11"/>
      <c r="N17" s="11"/>
      <c r="O17" s="11"/>
      <c r="P17" s="11"/>
      <c r="Q17" s="11"/>
      <c r="R17" s="11"/>
      <c r="S17" s="10"/>
      <c r="T17" s="11"/>
      <c r="U17" s="10"/>
      <c r="V17" s="10"/>
      <c r="W17" s="8" t="s">
        <v>91</v>
      </c>
      <c r="X17" s="22" t="e">
        <f t="shared" si="0"/>
        <v>#DIV/0!</v>
      </c>
    </row>
    <row r="18" spans="1:24" ht="40.5" customHeight="1" x14ac:dyDescent="0.2">
      <c r="A18" s="4" t="s">
        <v>16</v>
      </c>
      <c r="B18" s="4" t="s">
        <v>15</v>
      </c>
      <c r="C18" s="6">
        <v>2</v>
      </c>
      <c r="D18" s="4" t="s">
        <v>14</v>
      </c>
      <c r="E18" s="8" t="s">
        <v>27</v>
      </c>
      <c r="F18" s="4">
        <v>1</v>
      </c>
      <c r="G18" s="7">
        <v>10</v>
      </c>
      <c r="H18" s="6">
        <v>10</v>
      </c>
      <c r="I18" s="5">
        <v>1</v>
      </c>
      <c r="J18" s="4" t="s">
        <v>12</v>
      </c>
      <c r="K18" s="2">
        <v>1</v>
      </c>
      <c r="L18" s="2">
        <v>1</v>
      </c>
      <c r="M18" s="2">
        <v>1</v>
      </c>
      <c r="N18" s="2">
        <v>1</v>
      </c>
      <c r="O18" s="2">
        <v>0.9</v>
      </c>
      <c r="P18" s="2">
        <v>0.9</v>
      </c>
      <c r="Q18" s="2">
        <v>1</v>
      </c>
      <c r="R18" s="3">
        <v>0</v>
      </c>
      <c r="S18" s="9"/>
      <c r="T18" s="2">
        <v>1</v>
      </c>
      <c r="U18" s="1">
        <v>1</v>
      </c>
      <c r="V18" s="1">
        <v>1</v>
      </c>
      <c r="W18" s="8" t="s">
        <v>77</v>
      </c>
      <c r="X18" s="22">
        <f t="shared" si="0"/>
        <v>0.98000000000000009</v>
      </c>
    </row>
    <row r="19" spans="1:24" ht="40.5" customHeight="1" x14ac:dyDescent="0.2">
      <c r="A19" s="4" t="s">
        <v>16</v>
      </c>
      <c r="B19" s="4" t="s">
        <v>15</v>
      </c>
      <c r="C19" s="6">
        <v>2</v>
      </c>
      <c r="D19" s="4" t="s">
        <v>14</v>
      </c>
      <c r="E19" s="8" t="s">
        <v>26</v>
      </c>
      <c r="F19" s="4">
        <v>1</v>
      </c>
      <c r="G19" s="7">
        <v>10</v>
      </c>
      <c r="H19" s="6">
        <v>8</v>
      </c>
      <c r="I19" s="5">
        <v>0.8</v>
      </c>
      <c r="J19" s="4" t="s">
        <v>12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3">
        <v>1</v>
      </c>
      <c r="S19" s="1">
        <v>1</v>
      </c>
      <c r="T19" s="2">
        <v>1</v>
      </c>
      <c r="U19" s="1">
        <v>1</v>
      </c>
      <c r="V19" s="1">
        <v>1</v>
      </c>
      <c r="W19" s="8" t="s">
        <v>78</v>
      </c>
      <c r="X19" s="22">
        <f t="shared" si="0"/>
        <v>1</v>
      </c>
    </row>
    <row r="20" spans="1:24" ht="40.5" customHeight="1" x14ac:dyDescent="0.2">
      <c r="A20" s="4" t="s">
        <v>16</v>
      </c>
      <c r="B20" s="4" t="s">
        <v>15</v>
      </c>
      <c r="C20" s="6">
        <v>2</v>
      </c>
      <c r="D20" s="4" t="s">
        <v>14</v>
      </c>
      <c r="E20" s="8" t="s">
        <v>25</v>
      </c>
      <c r="F20" s="4">
        <v>1</v>
      </c>
      <c r="G20" s="7">
        <v>10</v>
      </c>
      <c r="H20" s="6">
        <v>8</v>
      </c>
      <c r="I20" s="5">
        <v>0.8</v>
      </c>
      <c r="J20" s="4" t="s">
        <v>12</v>
      </c>
      <c r="K20" s="2">
        <v>1</v>
      </c>
      <c r="L20" s="2">
        <v>1</v>
      </c>
      <c r="M20" s="2">
        <v>1</v>
      </c>
      <c r="N20" s="2">
        <v>0.875</v>
      </c>
      <c r="O20" s="2">
        <v>1</v>
      </c>
      <c r="P20" s="2">
        <v>1</v>
      </c>
      <c r="Q20" s="2">
        <v>1</v>
      </c>
      <c r="R20" s="3">
        <v>4</v>
      </c>
      <c r="S20" s="1">
        <v>1</v>
      </c>
      <c r="T20" s="2">
        <v>1</v>
      </c>
      <c r="U20" s="1">
        <v>1</v>
      </c>
      <c r="V20" s="1">
        <v>1</v>
      </c>
      <c r="W20" s="8" t="s">
        <v>92</v>
      </c>
      <c r="X20" s="22">
        <f t="shared" si="0"/>
        <v>0.98750000000000004</v>
      </c>
    </row>
    <row r="21" spans="1:24" ht="40.5" customHeight="1" x14ac:dyDescent="0.2">
      <c r="A21" s="4" t="s">
        <v>16</v>
      </c>
      <c r="B21" s="4" t="s">
        <v>15</v>
      </c>
      <c r="C21" s="6">
        <v>2</v>
      </c>
      <c r="D21" s="4" t="s">
        <v>14</v>
      </c>
      <c r="E21" s="8" t="s">
        <v>24</v>
      </c>
      <c r="F21" s="4">
        <v>1</v>
      </c>
      <c r="G21" s="7">
        <v>10</v>
      </c>
      <c r="H21" s="6">
        <v>8</v>
      </c>
      <c r="I21" s="5">
        <v>0.8</v>
      </c>
      <c r="J21" s="4" t="s">
        <v>12</v>
      </c>
      <c r="K21" s="2">
        <v>1</v>
      </c>
      <c r="L21" s="2">
        <v>0.25</v>
      </c>
      <c r="M21" s="2">
        <v>0.875</v>
      </c>
      <c r="N21" s="2">
        <v>1</v>
      </c>
      <c r="O21" s="2">
        <v>1</v>
      </c>
      <c r="P21" s="2">
        <v>1</v>
      </c>
      <c r="Q21" s="2">
        <v>1</v>
      </c>
      <c r="R21" s="3">
        <v>1</v>
      </c>
      <c r="S21" s="1">
        <v>1</v>
      </c>
      <c r="T21" s="2">
        <v>1</v>
      </c>
      <c r="U21" s="1">
        <v>1</v>
      </c>
      <c r="V21" s="1">
        <v>1</v>
      </c>
      <c r="W21" s="8" t="s">
        <v>79</v>
      </c>
      <c r="X21" s="22">
        <f t="shared" si="0"/>
        <v>0.91249999999999998</v>
      </c>
    </row>
    <row r="22" spans="1:24" ht="40.5" customHeight="1" x14ac:dyDescent="0.2">
      <c r="A22" s="4" t="s">
        <v>16</v>
      </c>
      <c r="B22" s="4" t="s">
        <v>15</v>
      </c>
      <c r="C22" s="6">
        <v>3</v>
      </c>
      <c r="D22" s="4" t="s">
        <v>14</v>
      </c>
      <c r="E22" s="8" t="s">
        <v>23</v>
      </c>
      <c r="F22" s="4">
        <v>1</v>
      </c>
      <c r="G22" s="7">
        <v>13</v>
      </c>
      <c r="H22" s="6">
        <v>12</v>
      </c>
      <c r="I22" s="5">
        <v>0.92307692307692313</v>
      </c>
      <c r="J22" s="4" t="s">
        <v>12</v>
      </c>
      <c r="K22" s="2">
        <v>0.16666666666666666</v>
      </c>
      <c r="L22" s="2">
        <v>0.75</v>
      </c>
      <c r="M22" s="2">
        <v>0.83333333333333337</v>
      </c>
      <c r="N22" s="2">
        <v>0.83333333333333337</v>
      </c>
      <c r="O22" s="2">
        <v>1</v>
      </c>
      <c r="P22" s="2">
        <v>0.91666666666666663</v>
      </c>
      <c r="Q22" s="2">
        <v>0.75</v>
      </c>
      <c r="R22" s="3">
        <v>0</v>
      </c>
      <c r="S22" s="9"/>
      <c r="T22" s="2">
        <v>0.91666666666666663</v>
      </c>
      <c r="U22" s="1">
        <v>1</v>
      </c>
      <c r="V22" s="1">
        <v>0.33333333333333331</v>
      </c>
      <c r="W22" s="8" t="s">
        <v>80</v>
      </c>
      <c r="X22" s="22">
        <f t="shared" si="0"/>
        <v>0.75</v>
      </c>
    </row>
    <row r="23" spans="1:24" ht="40.5" customHeight="1" x14ac:dyDescent="0.2">
      <c r="A23" s="4" t="s">
        <v>16</v>
      </c>
      <c r="B23" s="4" t="s">
        <v>15</v>
      </c>
      <c r="C23" s="6">
        <v>3</v>
      </c>
      <c r="D23" s="4" t="s">
        <v>14</v>
      </c>
      <c r="E23" s="8" t="s">
        <v>22</v>
      </c>
      <c r="F23" s="4">
        <v>1</v>
      </c>
      <c r="G23" s="7">
        <v>13</v>
      </c>
      <c r="H23" s="6">
        <v>12</v>
      </c>
      <c r="I23" s="5">
        <v>0.92307692307692313</v>
      </c>
      <c r="J23" s="4" t="s">
        <v>12</v>
      </c>
      <c r="K23" s="2">
        <v>0.16666666666666666</v>
      </c>
      <c r="L23" s="2">
        <v>0.33333333333333331</v>
      </c>
      <c r="M23" s="2">
        <v>0.5</v>
      </c>
      <c r="N23" s="2">
        <v>0.75</v>
      </c>
      <c r="O23" s="2">
        <v>0.58333333333333337</v>
      </c>
      <c r="P23" s="2">
        <v>0.41666666666666669</v>
      </c>
      <c r="Q23" s="2">
        <v>0.66666666666666663</v>
      </c>
      <c r="R23" s="3">
        <v>1</v>
      </c>
      <c r="S23" s="1">
        <v>1</v>
      </c>
      <c r="T23" s="2">
        <v>0.58333333333333337</v>
      </c>
      <c r="U23" s="1">
        <v>0.58333333333333337</v>
      </c>
      <c r="V23" s="1">
        <v>0.33333333333333331</v>
      </c>
      <c r="W23" s="8" t="s">
        <v>94</v>
      </c>
      <c r="X23" s="22">
        <f t="shared" si="0"/>
        <v>0.49166666666666659</v>
      </c>
    </row>
    <row r="24" spans="1:24" ht="40.5" customHeight="1" x14ac:dyDescent="0.2">
      <c r="A24" s="4" t="s">
        <v>16</v>
      </c>
      <c r="B24" s="4" t="s">
        <v>15</v>
      </c>
      <c r="C24" s="6">
        <v>3</v>
      </c>
      <c r="D24" s="4" t="s">
        <v>14</v>
      </c>
      <c r="E24" s="8" t="s">
        <v>21</v>
      </c>
      <c r="F24" s="4">
        <v>1</v>
      </c>
      <c r="G24" s="7">
        <v>13</v>
      </c>
      <c r="H24" s="6">
        <v>12</v>
      </c>
      <c r="I24" s="5">
        <v>0.92307692307692313</v>
      </c>
      <c r="J24" s="4" t="s">
        <v>12</v>
      </c>
      <c r="K24" s="2">
        <v>0.25</v>
      </c>
      <c r="L24" s="2">
        <v>0.33333333333333331</v>
      </c>
      <c r="M24" s="2">
        <v>0.16666666666666666</v>
      </c>
      <c r="N24" s="2">
        <v>0.33333333333333331</v>
      </c>
      <c r="O24" s="2">
        <v>0.58333333333333337</v>
      </c>
      <c r="P24" s="2">
        <v>0.5</v>
      </c>
      <c r="Q24" s="2">
        <v>0.58333333333333337</v>
      </c>
      <c r="R24" s="3">
        <v>1</v>
      </c>
      <c r="S24" s="1">
        <v>0</v>
      </c>
      <c r="T24" s="2">
        <v>0.5</v>
      </c>
      <c r="U24" s="1">
        <v>0.33333333333333331</v>
      </c>
      <c r="V24" s="1">
        <v>0.33333333333333331</v>
      </c>
      <c r="W24" s="8" t="s">
        <v>93</v>
      </c>
      <c r="X24" s="22">
        <f t="shared" si="0"/>
        <v>0.39166666666666672</v>
      </c>
    </row>
    <row r="25" spans="1:24" ht="40.5" customHeight="1" x14ac:dyDescent="0.2">
      <c r="A25" s="4" t="s">
        <v>16</v>
      </c>
      <c r="B25" s="4" t="s">
        <v>15</v>
      </c>
      <c r="C25" s="6">
        <v>3</v>
      </c>
      <c r="D25" s="4" t="s">
        <v>14</v>
      </c>
      <c r="E25" s="8" t="s">
        <v>20</v>
      </c>
      <c r="F25" s="4">
        <v>1</v>
      </c>
      <c r="G25" s="7">
        <v>13</v>
      </c>
      <c r="H25" s="6">
        <v>13</v>
      </c>
      <c r="I25" s="5">
        <v>1</v>
      </c>
      <c r="J25" s="4" t="s">
        <v>12</v>
      </c>
      <c r="K25" s="2">
        <v>0.69230769230769229</v>
      </c>
      <c r="L25" s="2">
        <v>0.92307692307692313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3">
        <v>1</v>
      </c>
      <c r="S25" s="1">
        <v>1</v>
      </c>
      <c r="T25" s="2">
        <v>1</v>
      </c>
      <c r="U25" s="1">
        <v>1</v>
      </c>
      <c r="V25" s="1">
        <v>1</v>
      </c>
      <c r="W25" s="8" t="s">
        <v>81</v>
      </c>
      <c r="X25" s="22">
        <f t="shared" si="0"/>
        <v>0.96153846153846145</v>
      </c>
    </row>
    <row r="26" spans="1:24" ht="40.5" customHeight="1" x14ac:dyDescent="0.2">
      <c r="A26" s="4" t="s">
        <v>16</v>
      </c>
      <c r="B26" s="4" t="s">
        <v>15</v>
      </c>
      <c r="C26" s="6">
        <v>3</v>
      </c>
      <c r="D26" s="4" t="s">
        <v>14</v>
      </c>
      <c r="E26" s="8" t="s">
        <v>19</v>
      </c>
      <c r="F26" s="4">
        <v>1</v>
      </c>
      <c r="G26" s="7">
        <v>13</v>
      </c>
      <c r="H26" s="6">
        <v>13</v>
      </c>
      <c r="I26" s="5">
        <v>1</v>
      </c>
      <c r="J26" s="4" t="s">
        <v>12</v>
      </c>
      <c r="K26" s="2">
        <v>0.69230769230769229</v>
      </c>
      <c r="L26" s="2">
        <v>0.53846153846153844</v>
      </c>
      <c r="M26" s="2">
        <v>0.61538461538461542</v>
      </c>
      <c r="N26" s="2">
        <v>0.92307692307692313</v>
      </c>
      <c r="O26" s="2">
        <v>1</v>
      </c>
      <c r="P26" s="2">
        <v>0.84615384615384615</v>
      </c>
      <c r="Q26" s="2">
        <v>0.76923076923076927</v>
      </c>
      <c r="R26" s="3">
        <v>1</v>
      </c>
      <c r="S26" s="1">
        <v>1</v>
      </c>
      <c r="T26" s="2">
        <v>1</v>
      </c>
      <c r="U26" s="1">
        <v>0.92307692307692313</v>
      </c>
      <c r="V26" s="1">
        <v>0.92307692307692313</v>
      </c>
      <c r="W26" s="8" t="s">
        <v>82</v>
      </c>
      <c r="X26" s="22">
        <f t="shared" si="0"/>
        <v>0.82307692307692304</v>
      </c>
    </row>
    <row r="27" spans="1:24" ht="40.5" customHeight="1" x14ac:dyDescent="0.2">
      <c r="A27" s="4" t="s">
        <v>16</v>
      </c>
      <c r="B27" s="4" t="s">
        <v>15</v>
      </c>
      <c r="C27" s="6">
        <v>3</v>
      </c>
      <c r="D27" s="4" t="s">
        <v>14</v>
      </c>
      <c r="E27" s="8" t="s">
        <v>18</v>
      </c>
      <c r="F27" s="4">
        <v>1</v>
      </c>
      <c r="G27" s="7">
        <v>13</v>
      </c>
      <c r="H27" s="6">
        <v>13</v>
      </c>
      <c r="I27" s="5">
        <v>1</v>
      </c>
      <c r="J27" s="4" t="s">
        <v>12</v>
      </c>
      <c r="K27" s="2">
        <v>0.53846153846153844</v>
      </c>
      <c r="L27" s="2">
        <v>0.53846153846153844</v>
      </c>
      <c r="M27" s="2">
        <v>0.76923076923076927</v>
      </c>
      <c r="N27" s="2">
        <v>0.92307692307692313</v>
      </c>
      <c r="O27" s="2">
        <v>1</v>
      </c>
      <c r="P27" s="2">
        <v>0.92307692307692313</v>
      </c>
      <c r="Q27" s="2">
        <v>0.92307692307692313</v>
      </c>
      <c r="R27" s="3">
        <v>0</v>
      </c>
      <c r="S27" s="9"/>
      <c r="T27" s="2">
        <v>1</v>
      </c>
      <c r="U27" s="1">
        <v>0.84615384615384615</v>
      </c>
      <c r="V27" s="1">
        <v>0.76923076923076927</v>
      </c>
      <c r="W27" s="8" t="s">
        <v>83</v>
      </c>
      <c r="X27" s="22">
        <f t="shared" si="0"/>
        <v>0.82307692307692315</v>
      </c>
    </row>
    <row r="28" spans="1:24" ht="40.5" customHeight="1" x14ac:dyDescent="0.2">
      <c r="A28" s="4" t="s">
        <v>16</v>
      </c>
      <c r="B28" s="4" t="s">
        <v>15</v>
      </c>
      <c r="C28" s="6">
        <v>3</v>
      </c>
      <c r="D28" s="4" t="s">
        <v>14</v>
      </c>
      <c r="E28" s="8" t="s">
        <v>17</v>
      </c>
      <c r="F28" s="4">
        <v>1</v>
      </c>
      <c r="G28" s="7">
        <v>13</v>
      </c>
      <c r="H28" s="6">
        <v>13</v>
      </c>
      <c r="I28" s="5">
        <v>1</v>
      </c>
      <c r="J28" s="4" t="s">
        <v>12</v>
      </c>
      <c r="K28" s="2">
        <v>0.92307692307692313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3">
        <v>1</v>
      </c>
      <c r="S28" s="1">
        <v>1</v>
      </c>
      <c r="T28" s="2">
        <v>1</v>
      </c>
      <c r="U28" s="1">
        <v>1</v>
      </c>
      <c r="V28" s="1">
        <v>0.92307692307692313</v>
      </c>
      <c r="W28" s="8" t="s">
        <v>84</v>
      </c>
      <c r="X28" s="22">
        <f t="shared" si="0"/>
        <v>0.98461538461538467</v>
      </c>
    </row>
    <row r="29" spans="1:24" ht="40.5" customHeight="1" x14ac:dyDescent="0.2">
      <c r="A29" s="4" t="s">
        <v>16</v>
      </c>
      <c r="B29" s="4" t="s">
        <v>15</v>
      </c>
      <c r="C29" s="6">
        <v>3</v>
      </c>
      <c r="D29" s="4" t="s">
        <v>14</v>
      </c>
      <c r="E29" s="8" t="s">
        <v>13</v>
      </c>
      <c r="F29" s="4">
        <v>1</v>
      </c>
      <c r="G29" s="7">
        <v>13</v>
      </c>
      <c r="H29" s="6">
        <v>13</v>
      </c>
      <c r="I29" s="5">
        <v>1</v>
      </c>
      <c r="J29" s="4" t="s">
        <v>12</v>
      </c>
      <c r="K29" s="2">
        <v>0.92307692307692313</v>
      </c>
      <c r="L29" s="2">
        <v>0.53846153846153844</v>
      </c>
      <c r="M29" s="2">
        <v>0.76923076923076927</v>
      </c>
      <c r="N29" s="2">
        <v>1</v>
      </c>
      <c r="O29" s="2">
        <v>1</v>
      </c>
      <c r="P29" s="2">
        <v>0.38461538461538464</v>
      </c>
      <c r="Q29" s="2">
        <v>0.53846153846153844</v>
      </c>
      <c r="R29" s="3">
        <v>1</v>
      </c>
      <c r="S29" s="1">
        <v>1</v>
      </c>
      <c r="T29" s="2">
        <v>0.92307692307692313</v>
      </c>
      <c r="U29" s="1">
        <v>0.92307692307692313</v>
      </c>
      <c r="V29" s="1">
        <v>0.76923076923076927</v>
      </c>
      <c r="W29" s="8" t="s">
        <v>85</v>
      </c>
      <c r="X29" s="22">
        <f t="shared" si="0"/>
        <v>0.77692307692307705</v>
      </c>
    </row>
    <row r="31" spans="1:24" x14ac:dyDescent="0.2">
      <c r="A31" s="21" t="s">
        <v>11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4" x14ac:dyDescent="0.2">
      <c r="A32" s="17" t="s">
        <v>10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">
      <c r="A33" s="17" t="s">
        <v>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">
      <c r="A34" s="17" t="s">
        <v>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">
      <c r="A35" s="17" t="s">
        <v>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">
      <c r="A36" s="17" t="s">
        <v>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">
      <c r="A37" s="17" t="s">
        <v>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">
      <c r="A38" s="17" t="s">
        <v>4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">
      <c r="A39" s="17" t="s">
        <v>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">
      <c r="A40" s="17" t="s">
        <v>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">
      <c r="A41" s="17" t="s">
        <v>1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">
      <c r="A42" s="17" t="s">
        <v>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</sheetData>
  <mergeCells count="14">
    <mergeCell ref="A38:V38"/>
    <mergeCell ref="A39:V39"/>
    <mergeCell ref="A40:V40"/>
    <mergeCell ref="A41:V41"/>
    <mergeCell ref="A42:V42"/>
    <mergeCell ref="A36:V36"/>
    <mergeCell ref="A37:V37"/>
    <mergeCell ref="A1:W1"/>
    <mergeCell ref="R2:S2"/>
    <mergeCell ref="A31:V31"/>
    <mergeCell ref="A32:V32"/>
    <mergeCell ref="A33:V33"/>
    <mergeCell ref="A34:V34"/>
    <mergeCell ref="A35:V35"/>
  </mergeCells>
  <conditionalFormatting sqref="K18:Q29 K4:Q15">
    <cfRule type="cellIs" dxfId="10" priority="6" stopIfTrue="1" operator="lessThan">
      <formula>0.5001</formula>
    </cfRule>
  </conditionalFormatting>
  <conditionalFormatting sqref="S28:V29 T27:V27 S23:V26 T22:V22 S19:V21 T18:V18 S4:V15">
    <cfRule type="cellIs" dxfId="9" priority="5" stopIfTrue="1" operator="lessThan">
      <formula>0.5001</formula>
    </cfRule>
  </conditionalFormatting>
  <conditionalFormatting sqref="H18:H29 H4:H15">
    <cfRule type="cellIs" dxfId="8" priority="4" operator="lessThan">
      <formula>5.1</formula>
    </cfRule>
  </conditionalFormatting>
  <conditionalFormatting sqref="H16:H17">
    <cfRule type="cellIs" dxfId="7" priority="3" operator="lessThan">
      <formula>5.1</formula>
    </cfRule>
  </conditionalFormatting>
  <conditionalFormatting sqref="X4:X29">
    <cfRule type="cellIs" dxfId="0" priority="2" operator="lessThan">
      <formula>0.5</formula>
    </cfRule>
    <cfRule type="cellIs" dxfId="1" priority="1" operator="between">
      <formula>0.5</formula>
      <formula>0.7</formula>
    </cfRule>
  </conditionalFormatting>
  <printOptions gridLines="1"/>
  <pageMargins left="0.74803149606299213" right="0.74803149606299213" top="0.98425196850393704" bottom="0.98425196850393704" header="0.51181102362204722" footer="0.51181102362204722"/>
  <pageSetup paperSize="8" scale="52" fitToHeight="0" orientation="landscape" useFirstPageNumber="1" r:id="rId1"/>
  <headerFooter alignWithMargins="0">
    <oddHeader>&amp;C&amp;14Valutazione della didattica 2018/2019 1° semestre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MT05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Cidda</dc:creator>
  <cp:lastModifiedBy>Utente</cp:lastModifiedBy>
  <cp:lastPrinted>2019-10-11T13:11:40Z</cp:lastPrinted>
  <dcterms:created xsi:type="dcterms:W3CDTF">2019-10-07T10:41:46Z</dcterms:created>
  <dcterms:modified xsi:type="dcterms:W3CDTF">2019-10-11T13:14:29Z</dcterms:modified>
</cp:coreProperties>
</file>